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98969c2c82c89e7/Desktop/"/>
    </mc:Choice>
  </mc:AlternateContent>
  <xr:revisionPtr revIDLastSave="86" documentId="13_ncr:1_{E59CD7DE-157D-49E0-B439-B507FB2ED9F9}" xr6:coauthVersionLast="47" xr6:coauthVersionMax="47" xr10:uidLastSave="{B032C29D-2BC5-4B6E-88A3-4615B81C540B}"/>
  <bookViews>
    <workbookView xWindow="-108" yWindow="-108" windowWidth="23256" windowHeight="13896" tabRatio="500" activeTab="3" xr2:uid="{00000000-000D-0000-FFFF-FFFF00000000}"/>
  </bookViews>
  <sheets>
    <sheet name="lig_bilgileri" sheetId="5" r:id="rId1"/>
    <sheet name="form" sheetId="1" r:id="rId2"/>
    <sheet name="basin" sheetId="2" r:id="rId3"/>
    <sheet name="mac_sonu" sheetId="3" r:id="rId4"/>
  </sheets>
  <definedNames>
    <definedName name="_xlnm.Print_Area" localSheetId="1">form!$A$1:$BY$41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3" l="1"/>
  <c r="AC85" i="2"/>
  <c r="V85" i="2"/>
  <c r="G85" i="2"/>
  <c r="AC83" i="2"/>
  <c r="V83" i="2"/>
  <c r="G83" i="2"/>
  <c r="AC81" i="2"/>
  <c r="V81" i="2"/>
  <c r="G81" i="2"/>
  <c r="AC79" i="2"/>
  <c r="V79" i="2"/>
  <c r="G79" i="2"/>
  <c r="D75" i="2"/>
  <c r="D72" i="2"/>
  <c r="AC70" i="2"/>
  <c r="W70" i="2"/>
  <c r="P70" i="2"/>
  <c r="J70" i="2"/>
  <c r="D70" i="2"/>
  <c r="P69" i="2"/>
  <c r="P68" i="2"/>
  <c r="W67" i="2"/>
  <c r="D67" i="2"/>
  <c r="Q66" i="2"/>
  <c r="AC54" i="2"/>
  <c r="V54" i="2"/>
  <c r="G54" i="2"/>
  <c r="AC52" i="2"/>
  <c r="V52" i="2"/>
  <c r="G52" i="2"/>
  <c r="AC50" i="2"/>
  <c r="V50" i="2"/>
  <c r="G50" i="2"/>
  <c r="AC48" i="2"/>
  <c r="V48" i="2"/>
  <c r="G48" i="2"/>
  <c r="D44" i="2"/>
  <c r="D41" i="2"/>
  <c r="AC39" i="2"/>
  <c r="W39" i="2"/>
  <c r="P39" i="2"/>
  <c r="J39" i="2"/>
  <c r="D39" i="2"/>
  <c r="P38" i="2"/>
  <c r="P37" i="2"/>
  <c r="W36" i="2"/>
  <c r="D36" i="2"/>
  <c r="Q35" i="2"/>
  <c r="AC23" i="2"/>
  <c r="V23" i="2"/>
  <c r="G23" i="2"/>
  <c r="AC21" i="2"/>
  <c r="V21" i="2"/>
  <c r="G21" i="2"/>
  <c r="AC19" i="2"/>
  <c r="V19" i="2"/>
  <c r="G19" i="2"/>
  <c r="AC17" i="2"/>
  <c r="V17" i="2"/>
  <c r="G17" i="2"/>
  <c r="D13" i="2"/>
  <c r="D10" i="2"/>
  <c r="AC8" i="2"/>
  <c r="W8" i="2"/>
  <c r="P8" i="2"/>
  <c r="J8" i="2"/>
  <c r="D8" i="2"/>
  <c r="P7" i="2"/>
  <c r="P6" i="2"/>
  <c r="W5" i="2"/>
  <c r="D5" i="2"/>
  <c r="Q4" i="2"/>
  <c r="AS13" i="5"/>
  <c r="AS15" i="5"/>
  <c r="L30" i="1"/>
  <c r="Y30" i="1"/>
  <c r="F3" i="3"/>
  <c r="F61" i="3"/>
  <c r="D61" i="3"/>
  <c r="I20" i="3"/>
  <c r="B20" i="3"/>
  <c r="E5" i="3"/>
</calcChain>
</file>

<file path=xl/sharedStrings.xml><?xml version="1.0" encoding="utf-8"?>
<sst xmlns="http://schemas.openxmlformats.org/spreadsheetml/2006/main" count="124" uniqueCount="56">
  <si>
    <t>-</t>
  </si>
  <si>
    <t>Lisans No</t>
  </si>
  <si>
    <t>Bölge</t>
  </si>
  <si>
    <t>Klasman</t>
  </si>
  <si>
    <t>Mail:</t>
  </si>
  <si>
    <t>Telefon Numarası:</t>
  </si>
  <si>
    <t>STAD</t>
  </si>
  <si>
    <t>LiG</t>
  </si>
  <si>
    <t>MAÇ NO</t>
  </si>
  <si>
    <t>SAAT</t>
  </si>
  <si>
    <t>HAFTA</t>
  </si>
  <si>
    <t>DEVRE</t>
  </si>
  <si>
    <t>İHTAR</t>
  </si>
  <si>
    <t>İHRAÇ</t>
  </si>
  <si>
    <t>GOL</t>
  </si>
  <si>
    <t xml:space="preserve"> </t>
  </si>
  <si>
    <t>HAKEMLER</t>
  </si>
  <si>
    <t>BÖLGE</t>
  </si>
  <si>
    <t>KLASMAN</t>
  </si>
  <si>
    <t>,</t>
  </si>
  <si>
    <t>EV SAHİBİ TAKIM</t>
  </si>
  <si>
    <t>MİSAFİR TAKIM</t>
  </si>
  <si>
    <t>İ. Y.</t>
  </si>
  <si>
    <t>M. S.</t>
  </si>
  <si>
    <t>S.K.</t>
  </si>
  <si>
    <t>DK.</t>
  </si>
  <si>
    <t>FORMA NO</t>
  </si>
  <si>
    <t>NEDEN</t>
  </si>
  <si>
    <t>K.K.</t>
  </si>
  <si>
    <t>DEĞ.</t>
  </si>
  <si>
    <t>ÇIKAN NO</t>
  </si>
  <si>
    <t>GİREN NO</t>
  </si>
  <si>
    <t>TÜRÜ</t>
  </si>
  <si>
    <t>GÖREV</t>
  </si>
  <si>
    <t>AD – SOYAD</t>
  </si>
  <si>
    <t>TELEFON NO</t>
  </si>
  <si>
    <t>HAKEM</t>
  </si>
  <si>
    <t>T.F.F.H.G.D. KONYA</t>
  </si>
  <si>
    <t>HAKEMLERİMİZE BAŞARILAR DİLERİZ</t>
  </si>
  <si>
    <t xml:space="preserve">HAKEM ISLAK İMZA: </t>
  </si>
  <si>
    <t>MÜSABAKA BİLGİSİ RESMİ</t>
  </si>
  <si>
    <t>FİKSTÜR RESMİ</t>
  </si>
  <si>
    <t>PUAN DURUMU RESMİ</t>
  </si>
  <si>
    <t>EV SAHİBİ TAKIM LOGO</t>
  </si>
  <si>
    <t>MİSAFİR TAKIM LOGO</t>
  </si>
  <si>
    <t>HAKEM RESİM</t>
  </si>
  <si>
    <t>1.Y.H. RESİM</t>
  </si>
  <si>
    <t>2.Y.H. RESİM</t>
  </si>
  <si>
    <t>GÜN</t>
  </si>
  <si>
    <t>AY</t>
  </si>
  <si>
    <t>YIL</t>
  </si>
  <si>
    <t>KARŞILIĞI</t>
  </si>
  <si>
    <t>1. YARDIMCI HAKEM</t>
  </si>
  <si>
    <t>2. YARDIMCI HAKEM</t>
  </si>
  <si>
    <t>4. HAKEM</t>
  </si>
  <si>
    <t>4. HAKEM RESİM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</si>
</sst>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37" x14ac:knownFonts="1">
    <font>
      <sz val="10"/>
      <name val="Arial Tur"/>
      <charset val="162"/>
    </font>
    <font>
      <u/>
      <sz val="10"/>
      <name val="Arial Tur"/>
      <charset val="162"/>
    </font>
    <font>
      <u/>
      <sz val="10"/>
      <color rgb="FF0000FF"/>
      <name val="Arial Tur"/>
      <charset val="162"/>
    </font>
    <font>
      <sz val="10"/>
      <name val="Times New Roman"/>
      <family val="1"/>
      <charset val="162"/>
    </font>
    <font>
      <sz val="6"/>
      <name val="Times New Roman"/>
      <family val="1"/>
      <charset val="162"/>
    </font>
    <font>
      <b/>
      <sz val="54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7"/>
      <name val="Times New Roman"/>
      <family val="1"/>
      <charset val="162"/>
    </font>
    <font>
      <sz val="20"/>
      <name val="Times New Roman"/>
      <family val="1"/>
      <charset val="162"/>
    </font>
    <font>
      <sz val="16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6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5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30"/>
      <color theme="1"/>
      <name val="Times New Roman"/>
      <family val="1"/>
      <charset val="162"/>
    </font>
    <font>
      <sz val="8.1999999999999993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8"/>
      <name val="Times New Roman"/>
      <family val="1"/>
      <charset val="162"/>
    </font>
    <font>
      <b/>
      <sz val="8.5"/>
      <name val="Times New Roman"/>
      <family val="1"/>
      <charset val="162"/>
    </font>
    <font>
      <b/>
      <sz val="6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99CCFF"/>
        <bgColor rgb="FFCCCCFF"/>
      </patternFill>
    </fill>
    <fill>
      <patternFill patternType="solid">
        <fgColor rgb="FFFFFFFF"/>
        <bgColor rgb="FFF7F7F7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8080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8080"/>
      </patternFill>
    </fill>
    <fill>
      <patternFill patternType="solid">
        <fgColor theme="0" tint="-0.14999847407452621"/>
        <bgColor rgb="FFF7F7F7"/>
      </patternFill>
    </fill>
    <fill>
      <patternFill patternType="solid">
        <fgColor theme="0" tint="-0.14999847407452621"/>
        <bgColor rgb="FFFFDE59"/>
      </patternFill>
    </fill>
    <fill>
      <patternFill patternType="solid">
        <fgColor theme="0" tint="-0.14999847407452621"/>
        <bgColor rgb="FFCCCCFF"/>
      </patternFill>
    </fill>
    <fill>
      <patternFill patternType="solid">
        <fgColor rgb="FFFF0000"/>
        <bgColor rgb="FF003300"/>
      </patternFill>
    </fill>
    <fill>
      <patternFill patternType="solid">
        <fgColor rgb="FFFF0000"/>
        <bgColor rgb="FF33CCCC"/>
      </patternFill>
    </fill>
    <fill>
      <patternFill patternType="solid">
        <fgColor theme="0" tint="-0.14999847407452621"/>
        <bgColor rgb="FF003300"/>
      </patternFill>
    </fill>
    <fill>
      <patternFill patternType="solid">
        <fgColor rgb="FFFF0000"/>
        <bgColor rgb="FFFFDE59"/>
      </patternFill>
    </fill>
    <fill>
      <patternFill patternType="solid">
        <fgColor rgb="FFFFFF00"/>
        <bgColor rgb="FFF7F7F7"/>
      </patternFill>
    </fill>
    <fill>
      <patternFill patternType="solid">
        <fgColor theme="0" tint="-0.14999847407452621"/>
        <bgColor rgb="FF008080"/>
      </patternFill>
    </fill>
    <fill>
      <patternFill patternType="solid">
        <fgColor rgb="FFFF0000"/>
        <bgColor rgb="FF80008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n">
        <color rgb="FFFF0000"/>
      </right>
      <top/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6600"/>
      </left>
      <right/>
      <top style="thin">
        <color rgb="FFFF6600"/>
      </top>
      <bottom/>
      <diagonal/>
    </border>
    <border>
      <left/>
      <right/>
      <top style="thin">
        <color rgb="FFFF6600"/>
      </top>
      <bottom/>
      <diagonal/>
    </border>
    <border>
      <left/>
      <right style="thin">
        <color rgb="FFFF6600"/>
      </right>
      <top style="thin">
        <color rgb="FFFF6600"/>
      </top>
      <bottom/>
      <diagonal/>
    </border>
    <border>
      <left style="thin">
        <color rgb="FFFF6600"/>
      </left>
      <right/>
      <top/>
      <bottom/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/>
      <right style="thin">
        <color rgb="FFFF6600"/>
      </right>
      <top/>
      <bottom/>
      <diagonal/>
    </border>
    <border>
      <left style="thick">
        <color rgb="FFFF6600"/>
      </left>
      <right/>
      <top/>
      <bottom/>
      <diagonal/>
    </border>
    <border>
      <left/>
      <right style="thick">
        <color rgb="FFFF6600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ck">
        <color rgb="FFFF6600"/>
      </left>
      <right/>
      <top/>
      <bottom style="thick">
        <color rgb="FFFF6600"/>
      </bottom>
      <diagonal/>
    </border>
    <border>
      <left/>
      <right/>
      <top/>
      <bottom style="thick">
        <color rgb="FFFF6600"/>
      </bottom>
      <diagonal/>
    </border>
    <border>
      <left/>
      <right style="thick">
        <color rgb="FFFF6600"/>
      </right>
      <top/>
      <bottom style="thick">
        <color rgb="FFFF6600"/>
      </bottom>
      <diagonal/>
    </border>
    <border>
      <left style="thin">
        <color rgb="FFFF6600"/>
      </left>
      <right/>
      <top/>
      <bottom style="thin">
        <color rgb="FFFF6600"/>
      </bottom>
      <diagonal/>
    </border>
    <border>
      <left/>
      <right/>
      <top/>
      <bottom style="thin">
        <color rgb="FFFF6600"/>
      </bottom>
      <diagonal/>
    </border>
    <border>
      <left/>
      <right style="thin">
        <color rgb="FFFF6600"/>
      </right>
      <top/>
      <bottom style="thin">
        <color rgb="FFFF66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3">
    <xf numFmtId="0" fontId="0" fillId="0" borderId="0"/>
    <xf numFmtId="0" fontId="2" fillId="0" borderId="0" applyBorder="0" applyProtection="0"/>
    <xf numFmtId="0" fontId="1" fillId="0" borderId="0" applyBorder="0" applyProtection="0"/>
  </cellStyleXfs>
  <cellXfs count="364">
    <xf numFmtId="0" fontId="0" fillId="0" borderId="0" xfId="0"/>
    <xf numFmtId="0" fontId="3" fillId="0" borderId="0" xfId="0" applyFont="1"/>
    <xf numFmtId="0" fontId="4" fillId="0" borderId="0" xfId="0" applyFont="1"/>
    <xf numFmtId="0" fontId="5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6" xfId="0" applyFont="1" applyBorder="1"/>
    <xf numFmtId="0" fontId="8" fillId="0" borderId="0" xfId="0" applyFont="1"/>
    <xf numFmtId="0" fontId="15" fillId="0" borderId="1" xfId="0" applyFont="1" applyBorder="1"/>
    <xf numFmtId="0" fontId="15" fillId="0" borderId="2" xfId="0" applyFont="1" applyBorder="1"/>
    <xf numFmtId="0" fontId="15" fillId="0" borderId="3" xfId="0" applyFont="1" applyBorder="1"/>
    <xf numFmtId="0" fontId="15" fillId="0" borderId="0" xfId="0" applyFont="1"/>
    <xf numFmtId="0" fontId="15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5" fillId="0" borderId="8" xfId="0" applyFont="1" applyBorder="1"/>
    <xf numFmtId="0" fontId="16" fillId="0" borderId="9" xfId="0" applyFont="1" applyBorder="1"/>
    <xf numFmtId="0" fontId="15" fillId="0" borderId="10" xfId="0" applyFont="1" applyBorder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4" fillId="0" borderId="0" xfId="0" applyFont="1" applyAlignment="1">
      <alignment horizontal="center" vertical="center"/>
    </xf>
    <xf numFmtId="0" fontId="15" fillId="4" borderId="0" xfId="0" applyFont="1" applyFill="1"/>
    <xf numFmtId="0" fontId="17" fillId="0" borderId="0" xfId="0" applyFont="1" applyAlignment="1">
      <alignment horizontal="center" vertical="center" textRotation="90"/>
    </xf>
    <xf numFmtId="49" fontId="15" fillId="0" borderId="0" xfId="0" applyNumberFormat="1" applyFont="1"/>
    <xf numFmtId="164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15" fillId="0" borderId="11" xfId="0" applyFont="1" applyBorder="1"/>
    <xf numFmtId="0" fontId="15" fillId="0" borderId="12" xfId="0" applyFont="1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19" xfId="0" applyFont="1" applyBorder="1"/>
    <xf numFmtId="0" fontId="15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16" fillId="0" borderId="23" xfId="0" applyFont="1" applyBorder="1"/>
    <xf numFmtId="0" fontId="15" fillId="0" borderId="24" xfId="0" applyFont="1" applyBorder="1"/>
    <xf numFmtId="0" fontId="16" fillId="0" borderId="25" xfId="0" applyFont="1" applyBorder="1"/>
    <xf numFmtId="0" fontId="15" fillId="0" borderId="26" xfId="0" applyFont="1" applyBorder="1"/>
    <xf numFmtId="0" fontId="16" fillId="0" borderId="25" xfId="0" applyFont="1" applyBorder="1" applyAlignment="1">
      <alignment vertical="center"/>
    </xf>
    <xf numFmtId="49" fontId="27" fillId="5" borderId="37" xfId="0" applyNumberFormat="1" applyFont="1" applyFill="1" applyBorder="1" applyAlignment="1">
      <alignment vertical="center"/>
    </xf>
    <xf numFmtId="49" fontId="27" fillId="5" borderId="36" xfId="0" applyNumberFormat="1" applyFont="1" applyFill="1" applyBorder="1" applyAlignment="1">
      <alignment vertical="center"/>
    </xf>
    <xf numFmtId="49" fontId="27" fillId="5" borderId="38" xfId="0" applyNumberFormat="1" applyFont="1" applyFill="1" applyBorder="1" applyAlignment="1">
      <alignment vertical="center"/>
    </xf>
    <xf numFmtId="0" fontId="22" fillId="0" borderId="0" xfId="0" applyFont="1" applyAlignment="1">
      <alignment horizontal="center"/>
    </xf>
    <xf numFmtId="0" fontId="29" fillId="0" borderId="0" xfId="0" applyFont="1"/>
    <xf numFmtId="0" fontId="23" fillId="0" borderId="0" xfId="0" applyFont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5" fillId="5" borderId="41" xfId="0" applyFont="1" applyFill="1" applyBorder="1"/>
    <xf numFmtId="0" fontId="31" fillId="5" borderId="42" xfId="0" applyFont="1" applyFill="1" applyBorder="1" applyAlignment="1">
      <alignment horizontal="center" vertical="center"/>
    </xf>
    <xf numFmtId="0" fontId="15" fillId="5" borderId="42" xfId="0" applyFont="1" applyFill="1" applyBorder="1"/>
    <xf numFmtId="0" fontId="15" fillId="5" borderId="43" xfId="0" applyFont="1" applyFill="1" applyBorder="1"/>
    <xf numFmtId="0" fontId="21" fillId="0" borderId="0" xfId="0" applyFont="1" applyAlignment="1">
      <alignment horizontal="center" vertical="center"/>
    </xf>
    <xf numFmtId="0" fontId="15" fillId="0" borderId="34" xfId="0" applyFont="1" applyBorder="1"/>
    <xf numFmtId="0" fontId="16" fillId="0" borderId="20" xfId="0" applyFont="1" applyBorder="1"/>
    <xf numFmtId="0" fontId="16" fillId="0" borderId="0" xfId="0" applyFont="1"/>
    <xf numFmtId="0" fontId="16" fillId="0" borderId="26" xfId="0" applyFont="1" applyBorder="1"/>
    <xf numFmtId="0" fontId="16" fillId="0" borderId="24" xfId="0" applyFont="1" applyBorder="1"/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25" xfId="0" applyFont="1" applyBorder="1"/>
    <xf numFmtId="0" fontId="16" fillId="0" borderId="29" xfId="0" applyFont="1" applyBorder="1"/>
    <xf numFmtId="0" fontId="15" fillId="0" borderId="30" xfId="0" applyFont="1" applyBorder="1"/>
    <xf numFmtId="0" fontId="15" fillId="0" borderId="31" xfId="0" applyFont="1" applyBorder="1"/>
    <xf numFmtId="0" fontId="15" fillId="0" borderId="32" xfId="0" applyFont="1" applyBorder="1"/>
    <xf numFmtId="0" fontId="15" fillId="0" borderId="33" xfId="0" applyFont="1" applyBorder="1"/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6" fillId="0" borderId="35" xfId="0" applyFont="1" applyBorder="1" applyAlignment="1">
      <alignment vertical="center"/>
    </xf>
    <xf numFmtId="0" fontId="26" fillId="0" borderId="44" xfId="0" applyFont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26" fillId="0" borderId="35" xfId="1" applyFont="1" applyBorder="1" applyAlignment="1" applyProtection="1">
      <alignment vertical="center"/>
    </xf>
    <xf numFmtId="0" fontId="26" fillId="0" borderId="47" xfId="1" applyFont="1" applyBorder="1" applyAlignment="1" applyProtection="1">
      <alignment vertical="center"/>
    </xf>
    <xf numFmtId="0" fontId="26" fillId="0" borderId="44" xfId="1" applyFont="1" applyBorder="1" applyAlignment="1" applyProtection="1">
      <alignment vertical="center"/>
    </xf>
    <xf numFmtId="0" fontId="26" fillId="0" borderId="48" xfId="1" applyFont="1" applyBorder="1" applyAlignment="1" applyProtection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left" vertical="center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5" fillId="20" borderId="35" xfId="0" applyFont="1" applyFill="1" applyBorder="1" applyAlignment="1">
      <alignment horizontal="center" vertical="center" wrapText="1"/>
    </xf>
    <xf numFmtId="0" fontId="25" fillId="14" borderId="35" xfId="0" applyFont="1" applyFill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2" borderId="44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26" fillId="2" borderId="45" xfId="0" applyFont="1" applyFill="1" applyBorder="1" applyAlignment="1">
      <alignment horizontal="center" vertical="center"/>
    </xf>
    <xf numFmtId="49" fontId="28" fillId="5" borderId="39" xfId="0" applyNumberFormat="1" applyFont="1" applyFill="1" applyBorder="1" applyAlignment="1">
      <alignment horizontal="center" vertical="center"/>
    </xf>
    <xf numFmtId="49" fontId="28" fillId="5" borderId="0" xfId="0" applyNumberFormat="1" applyFont="1" applyFill="1" applyAlignment="1">
      <alignment horizontal="center" vertical="center"/>
    </xf>
    <xf numFmtId="49" fontId="28" fillId="5" borderId="40" xfId="0" applyNumberFormat="1" applyFont="1" applyFill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3" fillId="0" borderId="37" xfId="0" applyFont="1" applyBorder="1"/>
    <xf numFmtId="0" fontId="23" fillId="0" borderId="36" xfId="0" applyFont="1" applyBorder="1"/>
    <xf numFmtId="0" fontId="23" fillId="0" borderId="38" xfId="0" applyFont="1" applyBorder="1"/>
    <xf numFmtId="0" fontId="23" fillId="0" borderId="39" xfId="0" applyFont="1" applyBorder="1"/>
    <xf numFmtId="0" fontId="23" fillId="0" borderId="0" xfId="0" applyFont="1"/>
    <xf numFmtId="0" fontId="23" fillId="0" borderId="40" xfId="0" applyFont="1" applyBorder="1"/>
    <xf numFmtId="0" fontId="23" fillId="0" borderId="41" xfId="0" applyFont="1" applyBorder="1"/>
    <xf numFmtId="0" fontId="23" fillId="0" borderId="42" xfId="0" applyFont="1" applyBorder="1"/>
    <xf numFmtId="0" fontId="23" fillId="0" borderId="43" xfId="0" applyFont="1" applyBorder="1"/>
    <xf numFmtId="0" fontId="19" fillId="0" borderId="37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24" fillId="5" borderId="39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40" xfId="0" applyFont="1" applyFill="1" applyBorder="1" applyAlignment="1">
      <alignment horizontal="center" vertical="center"/>
    </xf>
    <xf numFmtId="0" fontId="21" fillId="6" borderId="37" xfId="0" applyFont="1" applyFill="1" applyBorder="1" applyAlignment="1">
      <alignment horizontal="center" vertical="center"/>
    </xf>
    <xf numFmtId="0" fontId="21" fillId="6" borderId="36" xfId="0" applyFont="1" applyFill="1" applyBorder="1" applyAlignment="1">
      <alignment horizontal="center" vertical="center"/>
    </xf>
    <xf numFmtId="0" fontId="21" fillId="6" borderId="38" xfId="0" applyFont="1" applyFill="1" applyBorder="1" applyAlignment="1">
      <alignment horizontal="center" vertical="center"/>
    </xf>
    <xf numFmtId="0" fontId="30" fillId="5" borderId="39" xfId="0" applyFont="1" applyFill="1" applyBorder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0" fillId="5" borderId="40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1" fillId="6" borderId="37" xfId="0" applyFont="1" applyFill="1" applyBorder="1" applyAlignment="1">
      <alignment horizontal="center"/>
    </xf>
    <xf numFmtId="0" fontId="21" fillId="6" borderId="36" xfId="0" applyFont="1" applyFill="1" applyBorder="1" applyAlignment="1">
      <alignment horizontal="center"/>
    </xf>
    <xf numFmtId="0" fontId="21" fillId="6" borderId="38" xfId="0" applyFont="1" applyFill="1" applyBorder="1" applyAlignment="1">
      <alignment horizontal="center"/>
    </xf>
    <xf numFmtId="49" fontId="20" fillId="0" borderId="41" xfId="0" applyNumberFormat="1" applyFont="1" applyBorder="1" applyAlignment="1">
      <alignment horizontal="center" vertical="center"/>
    </xf>
    <xf numFmtId="49" fontId="20" fillId="0" borderId="42" xfId="0" applyNumberFormat="1" applyFont="1" applyBorder="1" applyAlignment="1">
      <alignment horizontal="center" vertical="center"/>
    </xf>
    <xf numFmtId="49" fontId="20" fillId="0" borderId="43" xfId="0" applyNumberFormat="1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30" fillId="7" borderId="39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0" fillId="7" borderId="40" xfId="0" applyFont="1" applyFill="1" applyBorder="1" applyAlignment="1">
      <alignment horizontal="center" vertical="center"/>
    </xf>
    <xf numFmtId="0" fontId="26" fillId="0" borderId="48" xfId="1" applyFont="1" applyBorder="1" applyAlignment="1" applyProtection="1">
      <alignment horizontal="left" vertical="center"/>
    </xf>
    <xf numFmtId="0" fontId="26" fillId="0" borderId="45" xfId="1" applyFont="1" applyBorder="1" applyAlignment="1" applyProtection="1">
      <alignment horizontal="left" vertical="center"/>
    </xf>
    <xf numFmtId="0" fontId="26" fillId="0" borderId="48" xfId="0" applyFont="1" applyBorder="1" applyAlignment="1">
      <alignment horizontal="left" vertical="center"/>
    </xf>
    <xf numFmtId="0" fontId="26" fillId="0" borderId="45" xfId="0" applyFont="1" applyBorder="1" applyAlignment="1">
      <alignment horizontal="left" vertical="center"/>
    </xf>
    <xf numFmtId="0" fontId="23" fillId="0" borderId="37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49" fontId="21" fillId="0" borderId="41" xfId="0" applyNumberFormat="1" applyFont="1" applyBorder="1" applyAlignment="1">
      <alignment horizontal="center" vertical="center"/>
    </xf>
    <xf numFmtId="49" fontId="21" fillId="0" borderId="42" xfId="0" applyNumberFormat="1" applyFont="1" applyBorder="1" applyAlignment="1">
      <alignment horizontal="center" vertical="center"/>
    </xf>
    <xf numFmtId="49" fontId="21" fillId="0" borderId="43" xfId="0" applyNumberFormat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0" fillId="13" borderId="0" xfId="0" applyFont="1" applyFill="1" applyAlignment="1">
      <alignment horizontal="center" vertical="center"/>
    </xf>
    <xf numFmtId="0" fontId="20" fillId="12" borderId="0" xfId="0" applyFont="1" applyFill="1" applyAlignment="1">
      <alignment horizontal="center" vertical="center"/>
    </xf>
    <xf numFmtId="0" fontId="15" fillId="8" borderId="61" xfId="0" applyFont="1" applyFill="1" applyBorder="1"/>
    <xf numFmtId="0" fontId="15" fillId="8" borderId="62" xfId="0" applyFont="1" applyFill="1" applyBorder="1"/>
    <xf numFmtId="0" fontId="15" fillId="8" borderId="27" xfId="0" applyFont="1" applyFill="1" applyBorder="1"/>
    <xf numFmtId="0" fontId="15" fillId="8" borderId="28" xfId="0" applyFont="1" applyFill="1" applyBorder="1"/>
    <xf numFmtId="0" fontId="15" fillId="9" borderId="61" xfId="0" applyFont="1" applyFill="1" applyBorder="1"/>
    <xf numFmtId="0" fontId="15" fillId="9" borderId="0" xfId="0" applyFont="1" applyFill="1"/>
    <xf numFmtId="0" fontId="15" fillId="9" borderId="27" xfId="0" applyFont="1" applyFill="1" applyBorder="1"/>
    <xf numFmtId="0" fontId="15" fillId="9" borderId="59" xfId="0" applyFont="1" applyFill="1" applyBorder="1"/>
    <xf numFmtId="0" fontId="15" fillId="8" borderId="0" xfId="0" applyFont="1" applyFill="1"/>
    <xf numFmtId="0" fontId="15" fillId="8" borderId="59" xfId="0" applyFont="1" applyFill="1" applyBorder="1"/>
    <xf numFmtId="0" fontId="15" fillId="9" borderId="62" xfId="0" applyFont="1" applyFill="1" applyBorder="1"/>
    <xf numFmtId="0" fontId="15" fillId="9" borderId="28" xfId="0" applyFont="1" applyFill="1" applyBorder="1"/>
    <xf numFmtId="0" fontId="15" fillId="11" borderId="57" xfId="0" applyFont="1" applyFill="1" applyBorder="1"/>
    <xf numFmtId="0" fontId="15" fillId="11" borderId="58" xfId="0" applyFont="1" applyFill="1" applyBorder="1"/>
    <xf numFmtId="0" fontId="15" fillId="11" borderId="27" xfId="0" applyFont="1" applyFill="1" applyBorder="1"/>
    <xf numFmtId="0" fontId="15" fillId="11" borderId="59" xfId="0" applyFont="1" applyFill="1" applyBorder="1"/>
    <xf numFmtId="0" fontId="15" fillId="8" borderId="58" xfId="0" applyFont="1" applyFill="1" applyBorder="1"/>
    <xf numFmtId="0" fontId="15" fillId="8" borderId="60" xfId="0" applyFont="1" applyFill="1" applyBorder="1"/>
    <xf numFmtId="0" fontId="15" fillId="11" borderId="60" xfId="0" applyFont="1" applyFill="1" applyBorder="1"/>
    <xf numFmtId="0" fontId="15" fillId="11" borderId="28" xfId="0" applyFont="1" applyFill="1" applyBorder="1"/>
    <xf numFmtId="0" fontId="23" fillId="16" borderId="0" xfId="0" applyFont="1" applyFill="1" applyAlignment="1">
      <alignment horizontal="center" vertical="center"/>
    </xf>
    <xf numFmtId="0" fontId="23" fillId="16" borderId="62" xfId="0" applyFont="1" applyFill="1" applyBorder="1" applyAlignment="1">
      <alignment horizontal="center" vertical="center"/>
    </xf>
    <xf numFmtId="0" fontId="15" fillId="8" borderId="57" xfId="0" applyFont="1" applyFill="1" applyBorder="1"/>
    <xf numFmtId="0" fontId="15" fillId="10" borderId="57" xfId="0" applyFont="1" applyFill="1" applyBorder="1"/>
    <xf numFmtId="0" fontId="15" fillId="10" borderId="60" xfId="0" applyFont="1" applyFill="1" applyBorder="1"/>
    <xf numFmtId="0" fontId="15" fillId="10" borderId="27" xfId="0" applyFont="1" applyFill="1" applyBorder="1"/>
    <xf numFmtId="0" fontId="15" fillId="10" borderId="28" xfId="0" applyFont="1" applyFill="1" applyBorder="1"/>
    <xf numFmtId="0" fontId="15" fillId="10" borderId="58" xfId="0" applyFont="1" applyFill="1" applyBorder="1"/>
    <xf numFmtId="0" fontId="15" fillId="10" borderId="59" xfId="0" applyFont="1" applyFill="1" applyBorder="1"/>
    <xf numFmtId="0" fontId="23" fillId="15" borderId="0" xfId="0" applyFont="1" applyFill="1" applyAlignment="1">
      <alignment horizontal="center" vertical="center"/>
    </xf>
    <xf numFmtId="0" fontId="23" fillId="15" borderId="62" xfId="0" applyFont="1" applyFill="1" applyBorder="1" applyAlignment="1">
      <alignment horizontal="center" vertical="center"/>
    </xf>
    <xf numFmtId="0" fontId="23" fillId="4" borderId="37" xfId="0" applyFont="1" applyFill="1" applyBorder="1"/>
    <xf numFmtId="0" fontId="23" fillId="4" borderId="36" xfId="0" applyFont="1" applyFill="1" applyBorder="1"/>
    <xf numFmtId="0" fontId="23" fillId="4" borderId="38" xfId="0" applyFont="1" applyFill="1" applyBorder="1"/>
    <xf numFmtId="0" fontId="23" fillId="4" borderId="39" xfId="0" applyFont="1" applyFill="1" applyBorder="1"/>
    <xf numFmtId="0" fontId="23" fillId="4" borderId="0" xfId="0" applyFont="1" applyFill="1"/>
    <xf numFmtId="0" fontId="23" fillId="4" borderId="40" xfId="0" applyFont="1" applyFill="1" applyBorder="1"/>
    <xf numFmtId="0" fontId="23" fillId="4" borderId="41" xfId="0" applyFont="1" applyFill="1" applyBorder="1"/>
    <xf numFmtId="0" fontId="23" fillId="4" borderId="42" xfId="0" applyFont="1" applyFill="1" applyBorder="1"/>
    <xf numFmtId="0" fontId="23" fillId="4" borderId="43" xfId="0" applyFont="1" applyFill="1" applyBorder="1"/>
    <xf numFmtId="0" fontId="19" fillId="0" borderId="37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4" borderId="63" xfId="0" applyFont="1" applyFill="1" applyBorder="1" applyAlignment="1">
      <alignment horizontal="center" vertical="center"/>
    </xf>
    <xf numFmtId="0" fontId="19" fillId="4" borderId="64" xfId="0" applyFont="1" applyFill="1" applyBorder="1" applyAlignment="1">
      <alignment horizontal="center" vertical="center"/>
    </xf>
    <xf numFmtId="0" fontId="19" fillId="4" borderId="65" xfId="0" applyFont="1" applyFill="1" applyBorder="1" applyAlignment="1">
      <alignment horizontal="center"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/>
    </xf>
    <xf numFmtId="0" fontId="19" fillId="4" borderId="70" xfId="0" applyFont="1" applyFill="1" applyBorder="1" applyAlignment="1">
      <alignment horizontal="center" vertical="center"/>
    </xf>
    <xf numFmtId="0" fontId="25" fillId="14" borderId="63" xfId="0" applyFont="1" applyFill="1" applyBorder="1" applyAlignment="1">
      <alignment horizontal="center" vertical="center"/>
    </xf>
    <xf numFmtId="0" fontId="25" fillId="14" borderId="64" xfId="0" applyFont="1" applyFill="1" applyBorder="1" applyAlignment="1">
      <alignment horizontal="center" vertical="center"/>
    </xf>
    <xf numFmtId="0" fontId="25" fillId="14" borderId="65" xfId="0" applyFont="1" applyFill="1" applyBorder="1" applyAlignment="1">
      <alignment horizontal="center" vertical="center"/>
    </xf>
    <xf numFmtId="0" fontId="25" fillId="14" borderId="66" xfId="0" applyFont="1" applyFill="1" applyBorder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25" fillId="14" borderId="67" xfId="0" applyFont="1" applyFill="1" applyBorder="1" applyAlignment="1">
      <alignment horizontal="center" vertical="center"/>
    </xf>
    <xf numFmtId="0" fontId="25" fillId="14" borderId="68" xfId="0" applyFont="1" applyFill="1" applyBorder="1" applyAlignment="1">
      <alignment horizontal="center" vertical="center"/>
    </xf>
    <xf numFmtId="0" fontId="25" fillId="14" borderId="69" xfId="0" applyFont="1" applyFill="1" applyBorder="1" applyAlignment="1">
      <alignment horizontal="center" vertical="center"/>
    </xf>
    <xf numFmtId="0" fontId="25" fillId="14" borderId="70" xfId="0" applyFont="1" applyFill="1" applyBorder="1" applyAlignment="1">
      <alignment horizontal="center" vertical="center"/>
    </xf>
    <xf numFmtId="0" fontId="25" fillId="4" borderId="63" xfId="0" applyFont="1" applyFill="1" applyBorder="1" applyAlignment="1">
      <alignment horizontal="center" vertical="center"/>
    </xf>
    <xf numFmtId="0" fontId="25" fillId="4" borderId="64" xfId="0" applyFont="1" applyFill="1" applyBorder="1" applyAlignment="1">
      <alignment horizontal="center" vertical="center"/>
    </xf>
    <xf numFmtId="0" fontId="25" fillId="4" borderId="65" xfId="0" applyFont="1" applyFill="1" applyBorder="1" applyAlignment="1">
      <alignment horizontal="center" vertical="center"/>
    </xf>
    <xf numFmtId="0" fontId="25" fillId="4" borderId="66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5" fillId="4" borderId="67" xfId="0" applyFont="1" applyFill="1" applyBorder="1" applyAlignment="1">
      <alignment horizontal="center" vertical="center"/>
    </xf>
    <xf numFmtId="0" fontId="25" fillId="4" borderId="68" xfId="0" applyFont="1" applyFill="1" applyBorder="1" applyAlignment="1">
      <alignment horizontal="center" vertical="center"/>
    </xf>
    <xf numFmtId="0" fontId="25" fillId="4" borderId="69" xfId="0" applyFont="1" applyFill="1" applyBorder="1" applyAlignment="1">
      <alignment horizontal="center" vertical="center"/>
    </xf>
    <xf numFmtId="0" fontId="25" fillId="4" borderId="70" xfId="0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3" fillId="3" borderId="62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6" fillId="6" borderId="37" xfId="0" applyFont="1" applyFill="1" applyBorder="1" applyAlignment="1">
      <alignment horizontal="center"/>
    </xf>
    <xf numFmtId="0" fontId="6" fillId="6" borderId="36" xfId="0" applyFont="1" applyFill="1" applyBorder="1" applyAlignment="1">
      <alignment horizontal="center"/>
    </xf>
    <xf numFmtId="0" fontId="6" fillId="6" borderId="38" xfId="0" applyFont="1" applyFill="1" applyBorder="1" applyAlignment="1">
      <alignment horizontal="center"/>
    </xf>
    <xf numFmtId="49" fontId="13" fillId="5" borderId="0" xfId="0" applyNumberFormat="1" applyFont="1" applyFill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5" borderId="0" xfId="0" applyFont="1" applyFill="1" applyAlignment="1">
      <alignment horizontal="center" wrapText="1"/>
    </xf>
    <xf numFmtId="0" fontId="6" fillId="18" borderId="37" xfId="0" applyFont="1" applyFill="1" applyBorder="1" applyAlignment="1">
      <alignment horizontal="center" vertical="center"/>
    </xf>
    <xf numFmtId="0" fontId="6" fillId="18" borderId="36" xfId="0" applyFont="1" applyFill="1" applyBorder="1" applyAlignment="1">
      <alignment horizontal="center" vertical="center"/>
    </xf>
    <xf numFmtId="0" fontId="6" fillId="18" borderId="38" xfId="0" applyFont="1" applyFill="1" applyBorder="1" applyAlignment="1">
      <alignment horizontal="center" vertical="center"/>
    </xf>
    <xf numFmtId="0" fontId="6" fillId="18" borderId="37" xfId="0" applyFont="1" applyFill="1" applyBorder="1" applyAlignment="1">
      <alignment horizontal="center"/>
    </xf>
    <xf numFmtId="0" fontId="6" fillId="18" borderId="36" xfId="0" applyFont="1" applyFill="1" applyBorder="1" applyAlignment="1">
      <alignment horizontal="center"/>
    </xf>
    <xf numFmtId="0" fontId="6" fillId="18" borderId="38" xfId="0" applyFont="1" applyFill="1" applyBorder="1" applyAlignment="1">
      <alignment horizontal="center"/>
    </xf>
    <xf numFmtId="0" fontId="6" fillId="5" borderId="0" xfId="0" applyFont="1" applyFill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4" fillId="19" borderId="37" xfId="0" applyFont="1" applyFill="1" applyBorder="1" applyAlignment="1">
      <alignment horizontal="center" vertical="center"/>
    </xf>
    <xf numFmtId="0" fontId="14" fillId="19" borderId="36" xfId="0" applyFont="1" applyFill="1" applyBorder="1" applyAlignment="1">
      <alignment horizontal="center" vertical="center"/>
    </xf>
    <xf numFmtId="0" fontId="14" fillId="19" borderId="38" xfId="0" applyFont="1" applyFill="1" applyBorder="1" applyAlignment="1">
      <alignment horizontal="center" vertical="center"/>
    </xf>
    <xf numFmtId="0" fontId="14" fillId="19" borderId="41" xfId="0" applyFont="1" applyFill="1" applyBorder="1" applyAlignment="1">
      <alignment horizontal="center" vertical="center"/>
    </xf>
    <xf numFmtId="0" fontId="14" fillId="19" borderId="42" xfId="0" applyFont="1" applyFill="1" applyBorder="1" applyAlignment="1">
      <alignment horizontal="center" vertical="center"/>
    </xf>
    <xf numFmtId="0" fontId="14" fillId="19" borderId="43" xfId="0" applyFont="1" applyFill="1" applyBorder="1" applyAlignment="1">
      <alignment horizontal="center" vertical="center"/>
    </xf>
    <xf numFmtId="0" fontId="14" fillId="17" borderId="37" xfId="0" applyFont="1" applyFill="1" applyBorder="1" applyAlignment="1">
      <alignment horizontal="center" vertical="center"/>
    </xf>
    <xf numFmtId="0" fontId="14" fillId="17" borderId="36" xfId="0" applyFont="1" applyFill="1" applyBorder="1" applyAlignment="1">
      <alignment horizontal="center" vertical="center"/>
    </xf>
    <xf numFmtId="0" fontId="14" fillId="17" borderId="38" xfId="0" applyFont="1" applyFill="1" applyBorder="1" applyAlignment="1">
      <alignment horizontal="center" vertical="center"/>
    </xf>
    <xf numFmtId="0" fontId="14" fillId="17" borderId="41" xfId="0" applyFont="1" applyFill="1" applyBorder="1" applyAlignment="1">
      <alignment horizontal="center" vertical="center"/>
    </xf>
    <xf numFmtId="0" fontId="14" fillId="17" borderId="42" xfId="0" applyFont="1" applyFill="1" applyBorder="1" applyAlignment="1">
      <alignment horizontal="center" vertical="center"/>
    </xf>
    <xf numFmtId="0" fontId="14" fillId="17" borderId="4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6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35" fillId="0" borderId="41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</cellXfs>
  <cellStyles count="3">
    <cellStyle name="Köprü" xfId="1" builtinId="8"/>
    <cellStyle name="Köprü 2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E59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7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63</xdr:col>
      <xdr:colOff>0</xdr:colOff>
      <xdr:row>23</xdr:row>
      <xdr:rowOff>0</xdr:rowOff>
    </xdr:from>
    <xdr:to>
      <xdr:col>65</xdr:col>
      <xdr:colOff>68040</xdr:colOff>
      <xdr:row>24</xdr:row>
      <xdr:rowOff>151560</xdr:rowOff>
    </xdr:to>
    <xdr:sp macro="" textlink="">
      <xdr:nvSpPr>
        <xdr:cNvPr id="11" name="AutoShape 1039">
          <a:extLst>
            <a:ext uri="{FF2B5EF4-FFF2-40B4-BE49-F238E27FC236}">
              <a16:creationId xmlns:a16="http://schemas.microsoft.com/office/drawing/2014/main" id="{2CFC0B75-BBA7-4158-85FA-0CA734E4377C}"/>
            </a:ext>
          </a:extLst>
        </xdr:cNvPr>
        <xdr:cNvSpPr/>
      </xdr:nvSpPr>
      <xdr:spPr>
        <a:xfrm>
          <a:off x="7414260" y="3383280"/>
          <a:ext cx="29664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84</xdr:col>
      <xdr:colOff>106560</xdr:colOff>
      <xdr:row>23</xdr:row>
      <xdr:rowOff>38160</xdr:rowOff>
    </xdr:from>
    <xdr:to>
      <xdr:col>87</xdr:col>
      <xdr:colOff>60120</xdr:colOff>
      <xdr:row>25</xdr:row>
      <xdr:rowOff>37440</xdr:rowOff>
    </xdr:to>
    <xdr:sp macro="" textlink="">
      <xdr:nvSpPr>
        <xdr:cNvPr id="12" name="AutoShape 1055">
          <a:extLst>
            <a:ext uri="{FF2B5EF4-FFF2-40B4-BE49-F238E27FC236}">
              <a16:creationId xmlns:a16="http://schemas.microsoft.com/office/drawing/2014/main" id="{05C06F3A-F125-4325-B060-059D35335476}"/>
            </a:ext>
          </a:extLst>
        </xdr:cNvPr>
        <xdr:cNvSpPr/>
      </xdr:nvSpPr>
      <xdr:spPr>
        <a:xfrm>
          <a:off x="9852540" y="3421440"/>
          <a:ext cx="296460" cy="3040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45</xdr:col>
      <xdr:colOff>0</xdr:colOff>
      <xdr:row>23</xdr:row>
      <xdr:rowOff>0</xdr:rowOff>
    </xdr:from>
    <xdr:to>
      <xdr:col>47</xdr:col>
      <xdr:colOff>75600</xdr:colOff>
      <xdr:row>24</xdr:row>
      <xdr:rowOff>151560</xdr:rowOff>
    </xdr:to>
    <xdr:sp macro="" textlink="">
      <xdr:nvSpPr>
        <xdr:cNvPr id="13" name="AutoShape 1045">
          <a:extLst>
            <a:ext uri="{FF2B5EF4-FFF2-40B4-BE49-F238E27FC236}">
              <a16:creationId xmlns:a16="http://schemas.microsoft.com/office/drawing/2014/main" id="{A96C4024-1C7D-4D94-B736-267DA340A562}"/>
            </a:ext>
          </a:extLst>
        </xdr:cNvPr>
        <xdr:cNvSpPr/>
      </xdr:nvSpPr>
      <xdr:spPr>
        <a:xfrm>
          <a:off x="5356860" y="33832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43</xdr:col>
      <xdr:colOff>0</xdr:colOff>
      <xdr:row>23</xdr:row>
      <xdr:rowOff>0</xdr:rowOff>
    </xdr:from>
    <xdr:to>
      <xdr:col>45</xdr:col>
      <xdr:colOff>68040</xdr:colOff>
      <xdr:row>24</xdr:row>
      <xdr:rowOff>151560</xdr:rowOff>
    </xdr:to>
    <xdr:sp macro="" textlink="">
      <xdr:nvSpPr>
        <xdr:cNvPr id="14" name="AutoShape 1046">
          <a:extLst>
            <a:ext uri="{FF2B5EF4-FFF2-40B4-BE49-F238E27FC236}">
              <a16:creationId xmlns:a16="http://schemas.microsoft.com/office/drawing/2014/main" id="{3C0BA517-ACFC-4DB5-ABA2-998BD753320F}"/>
            </a:ext>
          </a:extLst>
        </xdr:cNvPr>
        <xdr:cNvSpPr/>
      </xdr:nvSpPr>
      <xdr:spPr>
        <a:xfrm>
          <a:off x="5128260" y="3383280"/>
          <a:ext cx="29664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81</xdr:col>
      <xdr:colOff>0</xdr:colOff>
      <xdr:row>13</xdr:row>
      <xdr:rowOff>0</xdr:rowOff>
    </xdr:from>
    <xdr:to>
      <xdr:col>83</xdr:col>
      <xdr:colOff>75600</xdr:colOff>
      <xdr:row>14</xdr:row>
      <xdr:rowOff>151560</xdr:rowOff>
    </xdr:to>
    <xdr:sp macro="" textlink="">
      <xdr:nvSpPr>
        <xdr:cNvPr id="15" name="AutoShape 1047">
          <a:extLst>
            <a:ext uri="{FF2B5EF4-FFF2-40B4-BE49-F238E27FC236}">
              <a16:creationId xmlns:a16="http://schemas.microsoft.com/office/drawing/2014/main" id="{B685FA09-B469-4BB5-8CE7-CA9915B1E49A}"/>
            </a:ext>
          </a:extLst>
        </xdr:cNvPr>
        <xdr:cNvSpPr/>
      </xdr:nvSpPr>
      <xdr:spPr>
        <a:xfrm>
          <a:off x="9403080" y="18592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81</xdr:col>
      <xdr:colOff>0</xdr:colOff>
      <xdr:row>20</xdr:row>
      <xdr:rowOff>0</xdr:rowOff>
    </xdr:from>
    <xdr:to>
      <xdr:col>83</xdr:col>
      <xdr:colOff>75600</xdr:colOff>
      <xdr:row>21</xdr:row>
      <xdr:rowOff>151560</xdr:rowOff>
    </xdr:to>
    <xdr:sp macro="" textlink="">
      <xdr:nvSpPr>
        <xdr:cNvPr id="16" name="AutoShape 1068">
          <a:extLst>
            <a:ext uri="{FF2B5EF4-FFF2-40B4-BE49-F238E27FC236}">
              <a16:creationId xmlns:a16="http://schemas.microsoft.com/office/drawing/2014/main" id="{6639B8DA-A6DB-4008-B6F2-802198B02BF7}"/>
            </a:ext>
          </a:extLst>
        </xdr:cNvPr>
        <xdr:cNvSpPr/>
      </xdr:nvSpPr>
      <xdr:spPr>
        <a:xfrm>
          <a:off x="9403080" y="2926080"/>
          <a:ext cx="304200" cy="3039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30600</xdr:colOff>
      <xdr:row>4</xdr:row>
      <xdr:rowOff>114480</xdr:rowOff>
    </xdr:from>
    <xdr:to>
      <xdr:col>44</xdr:col>
      <xdr:colOff>83160</xdr:colOff>
      <xdr:row>6</xdr:row>
      <xdr:rowOff>75600</xdr:rowOff>
    </xdr:to>
    <xdr:pic>
      <xdr:nvPicPr>
        <xdr:cNvPr id="2" name="Picture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184360" y="6772320"/>
          <a:ext cx="287280" cy="2660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42</xdr:col>
      <xdr:colOff>68760</xdr:colOff>
      <xdr:row>14</xdr:row>
      <xdr:rowOff>129600</xdr:rowOff>
    </xdr:from>
    <xdr:to>
      <xdr:col>44</xdr:col>
      <xdr:colOff>60480</xdr:colOff>
      <xdr:row>16</xdr:row>
      <xdr:rowOff>37440</xdr:rowOff>
    </xdr:to>
    <xdr:pic>
      <xdr:nvPicPr>
        <xdr:cNvPr id="3" name="Picture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222520" y="8292600"/>
          <a:ext cx="226440" cy="2505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42</xdr:col>
      <xdr:colOff>68760</xdr:colOff>
      <xdr:row>22</xdr:row>
      <xdr:rowOff>114480</xdr:rowOff>
    </xdr:from>
    <xdr:to>
      <xdr:col>44</xdr:col>
      <xdr:colOff>60480</xdr:colOff>
      <xdr:row>24</xdr:row>
      <xdr:rowOff>52920</xdr:rowOff>
    </xdr:to>
    <xdr:pic>
      <xdr:nvPicPr>
        <xdr:cNvPr id="4" name="Picture 7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222520" y="9496440"/>
          <a:ext cx="226440" cy="2433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106560</xdr:colOff>
      <xdr:row>4</xdr:row>
      <xdr:rowOff>38160</xdr:rowOff>
    </xdr:from>
    <xdr:to>
      <xdr:col>11</xdr:col>
      <xdr:colOff>105840</xdr:colOff>
      <xdr:row>10</xdr:row>
      <xdr:rowOff>144000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5200" y="6696000"/>
          <a:ext cx="821520" cy="1001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26</xdr:col>
      <xdr:colOff>8283</xdr:colOff>
      <xdr:row>4</xdr:row>
      <xdr:rowOff>33131</xdr:rowOff>
    </xdr:from>
    <xdr:to>
      <xdr:col>34</xdr:col>
      <xdr:colOff>100147</xdr:colOff>
      <xdr:row>10</xdr:row>
      <xdr:rowOff>144654</xdr:rowOff>
    </xdr:to>
    <xdr:pic>
      <xdr:nvPicPr>
        <xdr:cNvPr id="16" name="Resim 15" descr="Logo">
          <a:extLst>
            <a:ext uri="{FF2B5EF4-FFF2-40B4-BE49-F238E27FC236}">
              <a16:creationId xmlns:a16="http://schemas.microsoft.com/office/drawing/2014/main" id="{1CCAC204-7379-EE57-97DD-A74AB5B8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7696" y="6601240"/>
          <a:ext cx="1019516" cy="989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42</xdr:col>
      <xdr:colOff>60960</xdr:colOff>
      <xdr:row>30</xdr:row>
      <xdr:rowOff>83820</xdr:rowOff>
    </xdr:from>
    <xdr:to>
      <xdr:col>44</xdr:col>
      <xdr:colOff>38100</xdr:colOff>
      <xdr:row>32</xdr:row>
      <xdr:rowOff>38100</xdr:rowOff>
    </xdr:to>
    <xdr:pic>
      <xdr:nvPicPr>
        <xdr:cNvPr id="6" name="Picture 31">
          <a:extLst>
            <a:ext uri="{FF2B5EF4-FFF2-40B4-BE49-F238E27FC236}">
              <a16:creationId xmlns:a16="http://schemas.microsoft.com/office/drawing/2014/main" id="{0475FA95-91BE-411A-870D-6DB45FF8C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920" y="4511040"/>
          <a:ext cx="205740" cy="2590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" name="Picture 3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202896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" name="Picture 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226908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5" name="Picture 3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251676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17" name="Picture 3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555300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18" name="Picture 3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579312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19" name="Picture 3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604080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1" name="Picture 3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1320" y="9029880"/>
          <a:ext cx="241560" cy="17640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2" name="Picture 3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9270000"/>
          <a:ext cx="226440" cy="191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3" name="Picture 3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4360" y="9517680"/>
          <a:ext cx="226440" cy="191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id="{4142799C-AD86-45FC-810E-77071F37D18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3" name="Picture 31">
          <a:extLst>
            <a:ext uri="{FF2B5EF4-FFF2-40B4-BE49-F238E27FC236}">
              <a16:creationId xmlns:a16="http://schemas.microsoft.com/office/drawing/2014/main" id="{69EFA1E1-F016-482C-A8F6-5B9A031E7F3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" name="Picture 32">
          <a:extLst>
            <a:ext uri="{FF2B5EF4-FFF2-40B4-BE49-F238E27FC236}">
              <a16:creationId xmlns:a16="http://schemas.microsoft.com/office/drawing/2014/main" id="{0255E31A-88E1-42AA-95F9-36B04ECE8FE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" name="Picture 30">
          <a:extLst>
            <a:ext uri="{FF2B5EF4-FFF2-40B4-BE49-F238E27FC236}">
              <a16:creationId xmlns:a16="http://schemas.microsoft.com/office/drawing/2014/main" id="{A095958E-EF4E-4EF5-95C2-7985AEF74F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" name="Picture 31">
          <a:extLst>
            <a:ext uri="{FF2B5EF4-FFF2-40B4-BE49-F238E27FC236}">
              <a16:creationId xmlns:a16="http://schemas.microsoft.com/office/drawing/2014/main" id="{5C692095-B33F-4800-9A34-CD3260B7146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7" name="Picture 32">
          <a:extLst>
            <a:ext uri="{FF2B5EF4-FFF2-40B4-BE49-F238E27FC236}">
              <a16:creationId xmlns:a16="http://schemas.microsoft.com/office/drawing/2014/main" id="{58773484-6856-4C99-A6E8-EB556F85DB8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38" name="Picture 30">
          <a:extLst>
            <a:ext uri="{FF2B5EF4-FFF2-40B4-BE49-F238E27FC236}">
              <a16:creationId xmlns:a16="http://schemas.microsoft.com/office/drawing/2014/main" id="{A5B2194D-266B-4B8A-9DFA-922C02D5E2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39" name="Picture 31">
          <a:extLst>
            <a:ext uri="{FF2B5EF4-FFF2-40B4-BE49-F238E27FC236}">
              <a16:creationId xmlns:a16="http://schemas.microsoft.com/office/drawing/2014/main" id="{8C9AEF39-CCFB-4AF6-B3EA-8798AC1A50D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0" name="Picture 32">
          <a:extLst>
            <a:ext uri="{FF2B5EF4-FFF2-40B4-BE49-F238E27FC236}">
              <a16:creationId xmlns:a16="http://schemas.microsoft.com/office/drawing/2014/main" id="{8DCC5B66-C65D-40C3-9DC3-47381BC1841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44" name="Picture 30">
          <a:extLst>
            <a:ext uri="{FF2B5EF4-FFF2-40B4-BE49-F238E27FC236}">
              <a16:creationId xmlns:a16="http://schemas.microsoft.com/office/drawing/2014/main" id="{92E0D103-D564-46EB-B26F-B936C16A72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45" name="Picture 31">
          <a:extLst>
            <a:ext uri="{FF2B5EF4-FFF2-40B4-BE49-F238E27FC236}">
              <a16:creationId xmlns:a16="http://schemas.microsoft.com/office/drawing/2014/main" id="{8CA7DB8C-F78F-466C-AEF9-2F10AB7BBE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46" name="Picture 32">
          <a:extLst>
            <a:ext uri="{FF2B5EF4-FFF2-40B4-BE49-F238E27FC236}">
              <a16:creationId xmlns:a16="http://schemas.microsoft.com/office/drawing/2014/main" id="{04DBB494-5921-4A14-B6AD-EC841A5EEBA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9" name="Picture 30">
          <a:extLst>
            <a:ext uri="{FF2B5EF4-FFF2-40B4-BE49-F238E27FC236}">
              <a16:creationId xmlns:a16="http://schemas.microsoft.com/office/drawing/2014/main" id="{9E9E9DED-B68C-4B2C-B3ED-F455196DA2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0" name="Picture 31">
          <a:extLst>
            <a:ext uri="{FF2B5EF4-FFF2-40B4-BE49-F238E27FC236}">
              <a16:creationId xmlns:a16="http://schemas.microsoft.com/office/drawing/2014/main" id="{7163D526-B140-4245-BC1A-C45EF196011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91" name="Picture 32">
          <a:extLst>
            <a:ext uri="{FF2B5EF4-FFF2-40B4-BE49-F238E27FC236}">
              <a16:creationId xmlns:a16="http://schemas.microsoft.com/office/drawing/2014/main" id="{BB21E623-4FBB-4D03-A775-D705A57EB3C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95" name="Picture 30">
          <a:extLst>
            <a:ext uri="{FF2B5EF4-FFF2-40B4-BE49-F238E27FC236}">
              <a16:creationId xmlns:a16="http://schemas.microsoft.com/office/drawing/2014/main" id="{3BFB41F8-55D8-4EAC-BB34-16D0B0FE91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6" name="Picture 31">
          <a:extLst>
            <a:ext uri="{FF2B5EF4-FFF2-40B4-BE49-F238E27FC236}">
              <a16:creationId xmlns:a16="http://schemas.microsoft.com/office/drawing/2014/main" id="{F828DEE6-610F-41A8-AE67-4C58D2321F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97" name="Picture 32">
          <a:extLst>
            <a:ext uri="{FF2B5EF4-FFF2-40B4-BE49-F238E27FC236}">
              <a16:creationId xmlns:a16="http://schemas.microsoft.com/office/drawing/2014/main" id="{E3191953-5AF0-4973-AE57-543EBF75F44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98" name="Picture 30">
          <a:extLst>
            <a:ext uri="{FF2B5EF4-FFF2-40B4-BE49-F238E27FC236}">
              <a16:creationId xmlns:a16="http://schemas.microsoft.com/office/drawing/2014/main" id="{DEB4386C-12F3-4729-9D0F-8D471955119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99" name="Picture 31">
          <a:extLst>
            <a:ext uri="{FF2B5EF4-FFF2-40B4-BE49-F238E27FC236}">
              <a16:creationId xmlns:a16="http://schemas.microsoft.com/office/drawing/2014/main" id="{CAA21133-27A5-4305-BDEE-0C3D77136A6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00" name="Picture 32">
          <a:extLst>
            <a:ext uri="{FF2B5EF4-FFF2-40B4-BE49-F238E27FC236}">
              <a16:creationId xmlns:a16="http://schemas.microsoft.com/office/drawing/2014/main" id="{49A0B20F-93C3-41A3-8E07-489CB31EACC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01" name="Picture 30">
          <a:extLst>
            <a:ext uri="{FF2B5EF4-FFF2-40B4-BE49-F238E27FC236}">
              <a16:creationId xmlns:a16="http://schemas.microsoft.com/office/drawing/2014/main" id="{1A804CAA-B87E-4FC2-A354-70E964ADFE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4811" y="5510705"/>
          <a:ext cx="242367" cy="17725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02" name="Picture 31">
          <a:extLst>
            <a:ext uri="{FF2B5EF4-FFF2-40B4-BE49-F238E27FC236}">
              <a16:creationId xmlns:a16="http://schemas.microsoft.com/office/drawing/2014/main" id="{CBEE3FBE-699B-460C-9969-AF8728307A6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5752527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03" name="Picture 32">
          <a:extLst>
            <a:ext uri="{FF2B5EF4-FFF2-40B4-BE49-F238E27FC236}">
              <a16:creationId xmlns:a16="http://schemas.microsoft.com/office/drawing/2014/main" id="{F437F4B4-2E0D-4E75-B196-44DEFB35AEE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7851" y="6001909"/>
          <a:ext cx="227247" cy="192731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8" name="Picture 30">
          <a:extLst>
            <a:ext uri="{FF2B5EF4-FFF2-40B4-BE49-F238E27FC236}">
              <a16:creationId xmlns:a16="http://schemas.microsoft.com/office/drawing/2014/main" id="{75F31BD6-27BB-4C36-8208-FFC2C13902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9" name="Picture 31">
          <a:extLst>
            <a:ext uri="{FF2B5EF4-FFF2-40B4-BE49-F238E27FC236}">
              <a16:creationId xmlns:a16="http://schemas.microsoft.com/office/drawing/2014/main" id="{8ACBB7D6-1E2C-4B33-8928-C841EFF7BE4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10" name="Picture 32">
          <a:extLst>
            <a:ext uri="{FF2B5EF4-FFF2-40B4-BE49-F238E27FC236}">
              <a16:creationId xmlns:a16="http://schemas.microsoft.com/office/drawing/2014/main" id="{0029973E-4007-489F-87E6-0CEC5360662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11" name="Picture 30">
          <a:extLst>
            <a:ext uri="{FF2B5EF4-FFF2-40B4-BE49-F238E27FC236}">
              <a16:creationId xmlns:a16="http://schemas.microsoft.com/office/drawing/2014/main" id="{6731F0D2-30CE-4EA8-8B24-6B708B3D724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12" name="Picture 31">
          <a:extLst>
            <a:ext uri="{FF2B5EF4-FFF2-40B4-BE49-F238E27FC236}">
              <a16:creationId xmlns:a16="http://schemas.microsoft.com/office/drawing/2014/main" id="{83FF0975-7E85-4537-9D5E-06F0E4CF603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16" name="Picture 32">
          <a:extLst>
            <a:ext uri="{FF2B5EF4-FFF2-40B4-BE49-F238E27FC236}">
              <a16:creationId xmlns:a16="http://schemas.microsoft.com/office/drawing/2014/main" id="{1F309F07-EC92-4F04-969F-98C0A6B1AAC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20" name="Picture 30">
          <a:extLst>
            <a:ext uri="{FF2B5EF4-FFF2-40B4-BE49-F238E27FC236}">
              <a16:creationId xmlns:a16="http://schemas.microsoft.com/office/drawing/2014/main" id="{C81E56D1-467F-4EED-A629-5DFFD776D9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24" name="Picture 31">
          <a:extLst>
            <a:ext uri="{FF2B5EF4-FFF2-40B4-BE49-F238E27FC236}">
              <a16:creationId xmlns:a16="http://schemas.microsoft.com/office/drawing/2014/main" id="{A1AB3E47-ABAA-4C70-B506-1080B4F0BC2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25" name="Picture 32">
          <a:extLst>
            <a:ext uri="{FF2B5EF4-FFF2-40B4-BE49-F238E27FC236}">
              <a16:creationId xmlns:a16="http://schemas.microsoft.com/office/drawing/2014/main" id="{38FD182F-65BB-4E1C-B41F-C33D96B6514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26" name="Picture 30">
          <a:extLst>
            <a:ext uri="{FF2B5EF4-FFF2-40B4-BE49-F238E27FC236}">
              <a16:creationId xmlns:a16="http://schemas.microsoft.com/office/drawing/2014/main" id="{9EC812EE-9CF0-45AA-AD0A-793EF145A75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27" name="Picture 31">
          <a:extLst>
            <a:ext uri="{FF2B5EF4-FFF2-40B4-BE49-F238E27FC236}">
              <a16:creationId xmlns:a16="http://schemas.microsoft.com/office/drawing/2014/main" id="{2E28D305-1FA1-4993-93D3-6F370DE4567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28" name="Picture 32">
          <a:extLst>
            <a:ext uri="{FF2B5EF4-FFF2-40B4-BE49-F238E27FC236}">
              <a16:creationId xmlns:a16="http://schemas.microsoft.com/office/drawing/2014/main" id="{933BCA6E-1E44-4DA1-8C9F-6F434FB7E65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29" name="Picture 30">
          <a:extLst>
            <a:ext uri="{FF2B5EF4-FFF2-40B4-BE49-F238E27FC236}">
              <a16:creationId xmlns:a16="http://schemas.microsoft.com/office/drawing/2014/main" id="{063C2337-E565-4165-BA8A-E5AB1869CC0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0" name="Picture 31">
          <a:extLst>
            <a:ext uri="{FF2B5EF4-FFF2-40B4-BE49-F238E27FC236}">
              <a16:creationId xmlns:a16="http://schemas.microsoft.com/office/drawing/2014/main" id="{9CFB92C8-70F4-4B7A-B74A-34D0C6200C8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1" name="Picture 32">
          <a:extLst>
            <a:ext uri="{FF2B5EF4-FFF2-40B4-BE49-F238E27FC236}">
              <a16:creationId xmlns:a16="http://schemas.microsoft.com/office/drawing/2014/main" id="{4572406E-003D-42A9-BEF2-179D6E783BF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2" name="Picture 30">
          <a:extLst>
            <a:ext uri="{FF2B5EF4-FFF2-40B4-BE49-F238E27FC236}">
              <a16:creationId xmlns:a16="http://schemas.microsoft.com/office/drawing/2014/main" id="{7028B372-224A-4990-860D-1073912E5A0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3" name="Picture 31">
          <a:extLst>
            <a:ext uri="{FF2B5EF4-FFF2-40B4-BE49-F238E27FC236}">
              <a16:creationId xmlns:a16="http://schemas.microsoft.com/office/drawing/2014/main" id="{CF86595B-3B54-496E-A2C9-9927B49063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4" name="Picture 32">
          <a:extLst>
            <a:ext uri="{FF2B5EF4-FFF2-40B4-BE49-F238E27FC236}">
              <a16:creationId xmlns:a16="http://schemas.microsoft.com/office/drawing/2014/main" id="{F300FFB6-9C7C-40D7-A5C2-9821326A643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5" name="Picture 30">
          <a:extLst>
            <a:ext uri="{FF2B5EF4-FFF2-40B4-BE49-F238E27FC236}">
              <a16:creationId xmlns:a16="http://schemas.microsoft.com/office/drawing/2014/main" id="{7218B76A-7AC2-42C6-8558-A6D89EDFBFF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6" name="Picture 31">
          <a:extLst>
            <a:ext uri="{FF2B5EF4-FFF2-40B4-BE49-F238E27FC236}">
              <a16:creationId xmlns:a16="http://schemas.microsoft.com/office/drawing/2014/main" id="{0B87A79D-707A-4EB9-8241-3DFC3226FD9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7" name="Picture 32">
          <a:extLst>
            <a:ext uri="{FF2B5EF4-FFF2-40B4-BE49-F238E27FC236}">
              <a16:creationId xmlns:a16="http://schemas.microsoft.com/office/drawing/2014/main" id="{38A22E21-537F-49CC-84CC-BC86983D52E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41" name="Picture 30">
          <a:extLst>
            <a:ext uri="{FF2B5EF4-FFF2-40B4-BE49-F238E27FC236}">
              <a16:creationId xmlns:a16="http://schemas.microsoft.com/office/drawing/2014/main" id="{D640811D-278B-42B2-80E5-1A0A10BAB7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42" name="Picture 31">
          <a:extLst>
            <a:ext uri="{FF2B5EF4-FFF2-40B4-BE49-F238E27FC236}">
              <a16:creationId xmlns:a16="http://schemas.microsoft.com/office/drawing/2014/main" id="{17F19947-0714-42D9-BD55-85DF4BB55E2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43" name="Picture 32">
          <a:extLst>
            <a:ext uri="{FF2B5EF4-FFF2-40B4-BE49-F238E27FC236}">
              <a16:creationId xmlns:a16="http://schemas.microsoft.com/office/drawing/2014/main" id="{A6CFEE54-14B7-45C2-9431-2CFE5D369C2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47" name="Picture 30">
          <a:extLst>
            <a:ext uri="{FF2B5EF4-FFF2-40B4-BE49-F238E27FC236}">
              <a16:creationId xmlns:a16="http://schemas.microsoft.com/office/drawing/2014/main" id="{E21D7368-E8C4-466E-9EE2-91232773514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48" name="Picture 31">
          <a:extLst>
            <a:ext uri="{FF2B5EF4-FFF2-40B4-BE49-F238E27FC236}">
              <a16:creationId xmlns:a16="http://schemas.microsoft.com/office/drawing/2014/main" id="{74E2435A-7BB4-4DBC-B534-86635BC398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49" name="Picture 32">
          <a:extLst>
            <a:ext uri="{FF2B5EF4-FFF2-40B4-BE49-F238E27FC236}">
              <a16:creationId xmlns:a16="http://schemas.microsoft.com/office/drawing/2014/main" id="{AC451BB1-5194-4866-A0FD-546A4D589A9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0" name="Picture 30">
          <a:extLst>
            <a:ext uri="{FF2B5EF4-FFF2-40B4-BE49-F238E27FC236}">
              <a16:creationId xmlns:a16="http://schemas.microsoft.com/office/drawing/2014/main" id="{42905DBB-04F0-4976-AC47-C729DF10E74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1" name="Picture 31">
          <a:extLst>
            <a:ext uri="{FF2B5EF4-FFF2-40B4-BE49-F238E27FC236}">
              <a16:creationId xmlns:a16="http://schemas.microsoft.com/office/drawing/2014/main" id="{954579E7-3551-44CE-BA5A-9E75B5BDF9F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2" name="Picture 32">
          <a:extLst>
            <a:ext uri="{FF2B5EF4-FFF2-40B4-BE49-F238E27FC236}">
              <a16:creationId xmlns:a16="http://schemas.microsoft.com/office/drawing/2014/main" id="{F0696C6B-4CC7-42B1-B8D9-4CDA4C811F2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3" name="Picture 30">
          <a:extLst>
            <a:ext uri="{FF2B5EF4-FFF2-40B4-BE49-F238E27FC236}">
              <a16:creationId xmlns:a16="http://schemas.microsoft.com/office/drawing/2014/main" id="{10896EC8-78A0-4288-9BC7-DAB21CFFEA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4" name="Picture 31">
          <a:extLst>
            <a:ext uri="{FF2B5EF4-FFF2-40B4-BE49-F238E27FC236}">
              <a16:creationId xmlns:a16="http://schemas.microsoft.com/office/drawing/2014/main" id="{C11BB821-EE41-4DC0-B097-BAA3F5445FE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5" name="Picture 32">
          <a:extLst>
            <a:ext uri="{FF2B5EF4-FFF2-40B4-BE49-F238E27FC236}">
              <a16:creationId xmlns:a16="http://schemas.microsoft.com/office/drawing/2014/main" id="{0E1DD8CC-DB8D-4E1E-BF6E-C4BD6B508BC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6" name="Picture 30">
          <a:extLst>
            <a:ext uri="{FF2B5EF4-FFF2-40B4-BE49-F238E27FC236}">
              <a16:creationId xmlns:a16="http://schemas.microsoft.com/office/drawing/2014/main" id="{95DAD159-B9C5-40A6-A09E-9FFDA57DB1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7" name="Picture 31">
          <a:extLst>
            <a:ext uri="{FF2B5EF4-FFF2-40B4-BE49-F238E27FC236}">
              <a16:creationId xmlns:a16="http://schemas.microsoft.com/office/drawing/2014/main" id="{71F4112B-0B98-4FCD-A83E-5EAE9E5F75A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8" name="Picture 32">
          <a:extLst>
            <a:ext uri="{FF2B5EF4-FFF2-40B4-BE49-F238E27FC236}">
              <a16:creationId xmlns:a16="http://schemas.microsoft.com/office/drawing/2014/main" id="{235246A6-E889-43CE-AAF5-7665D9E6BC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9" name="Picture 30">
          <a:extLst>
            <a:ext uri="{FF2B5EF4-FFF2-40B4-BE49-F238E27FC236}">
              <a16:creationId xmlns:a16="http://schemas.microsoft.com/office/drawing/2014/main" id="{8FB74CCC-E400-4B9C-A45A-8E00B60161B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0" name="Picture 31">
          <a:extLst>
            <a:ext uri="{FF2B5EF4-FFF2-40B4-BE49-F238E27FC236}">
              <a16:creationId xmlns:a16="http://schemas.microsoft.com/office/drawing/2014/main" id="{4F8067CC-E2B4-4A67-856D-BC3C9E003A0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1" name="Picture 32">
          <a:extLst>
            <a:ext uri="{FF2B5EF4-FFF2-40B4-BE49-F238E27FC236}">
              <a16:creationId xmlns:a16="http://schemas.microsoft.com/office/drawing/2014/main" id="{F1812CE7-4E1C-494F-ACBC-22C4572A6AA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2" name="Picture 30">
          <a:extLst>
            <a:ext uri="{FF2B5EF4-FFF2-40B4-BE49-F238E27FC236}">
              <a16:creationId xmlns:a16="http://schemas.microsoft.com/office/drawing/2014/main" id="{87E6C921-E9F5-45E3-BD01-91F7D172C6A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455" y="1987221"/>
          <a:ext cx="234921" cy="17696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3" name="Picture 31">
          <a:extLst>
            <a:ext uri="{FF2B5EF4-FFF2-40B4-BE49-F238E27FC236}">
              <a16:creationId xmlns:a16="http://schemas.microsoft.com/office/drawing/2014/main" id="{A892156C-BFF8-4DDE-9D30-08501A92704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228478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4" name="Picture 32">
          <a:extLst>
            <a:ext uri="{FF2B5EF4-FFF2-40B4-BE49-F238E27FC236}">
              <a16:creationId xmlns:a16="http://schemas.microsoft.com/office/drawing/2014/main" id="{F57223D3-0CE7-4A29-B2D4-B2071A13F91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495" y="2477294"/>
          <a:ext cx="219801" cy="192448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65" name="Picture 30">
          <a:extLst>
            <a:ext uri="{FF2B5EF4-FFF2-40B4-BE49-F238E27FC236}">
              <a16:creationId xmlns:a16="http://schemas.microsoft.com/office/drawing/2014/main" id="{C841FBE5-0692-4BEB-8CDA-4644946211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66" name="Picture 31">
          <a:extLst>
            <a:ext uri="{FF2B5EF4-FFF2-40B4-BE49-F238E27FC236}">
              <a16:creationId xmlns:a16="http://schemas.microsoft.com/office/drawing/2014/main" id="{47A7F958-A3A5-4822-9414-FBD3E2A2939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67" name="Picture 32">
          <a:extLst>
            <a:ext uri="{FF2B5EF4-FFF2-40B4-BE49-F238E27FC236}">
              <a16:creationId xmlns:a16="http://schemas.microsoft.com/office/drawing/2014/main" id="{CC87E7D7-1F9A-4C7B-87AA-D0FAAB7CAC3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68" name="Picture 30">
          <a:extLst>
            <a:ext uri="{FF2B5EF4-FFF2-40B4-BE49-F238E27FC236}">
              <a16:creationId xmlns:a16="http://schemas.microsoft.com/office/drawing/2014/main" id="{0C79B117-A73C-4637-B415-C0D5B247D5D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69" name="Picture 31">
          <a:extLst>
            <a:ext uri="{FF2B5EF4-FFF2-40B4-BE49-F238E27FC236}">
              <a16:creationId xmlns:a16="http://schemas.microsoft.com/office/drawing/2014/main" id="{FCEB8E80-4000-4420-A9A8-4F7304D1985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0" name="Picture 32">
          <a:extLst>
            <a:ext uri="{FF2B5EF4-FFF2-40B4-BE49-F238E27FC236}">
              <a16:creationId xmlns:a16="http://schemas.microsoft.com/office/drawing/2014/main" id="{A0E73E3A-0087-4797-97DC-F070BF95B4A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1" name="Picture 30">
          <a:extLst>
            <a:ext uri="{FF2B5EF4-FFF2-40B4-BE49-F238E27FC236}">
              <a16:creationId xmlns:a16="http://schemas.microsoft.com/office/drawing/2014/main" id="{CEB4B147-EDEE-46F6-9974-E1C944A2C75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2" name="Picture 31">
          <a:extLst>
            <a:ext uri="{FF2B5EF4-FFF2-40B4-BE49-F238E27FC236}">
              <a16:creationId xmlns:a16="http://schemas.microsoft.com/office/drawing/2014/main" id="{DAA60DAF-CC83-4B21-A335-57D486BCC9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3" name="Picture 32">
          <a:extLst>
            <a:ext uri="{FF2B5EF4-FFF2-40B4-BE49-F238E27FC236}">
              <a16:creationId xmlns:a16="http://schemas.microsoft.com/office/drawing/2014/main" id="{B3F0439A-27C6-4903-B9F1-7CA12829A5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4" name="Picture 30">
          <a:extLst>
            <a:ext uri="{FF2B5EF4-FFF2-40B4-BE49-F238E27FC236}">
              <a16:creationId xmlns:a16="http://schemas.microsoft.com/office/drawing/2014/main" id="{A16D3DBF-DE90-494C-87FE-2DA52901D8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5" name="Picture 31">
          <a:extLst>
            <a:ext uri="{FF2B5EF4-FFF2-40B4-BE49-F238E27FC236}">
              <a16:creationId xmlns:a16="http://schemas.microsoft.com/office/drawing/2014/main" id="{CB43F918-21F8-46C8-B446-1B0822589AA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6" name="Picture 32">
          <a:extLst>
            <a:ext uri="{FF2B5EF4-FFF2-40B4-BE49-F238E27FC236}">
              <a16:creationId xmlns:a16="http://schemas.microsoft.com/office/drawing/2014/main" id="{D467C3E9-A7E0-4B49-A135-396612085B2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77" name="Picture 30">
          <a:extLst>
            <a:ext uri="{FF2B5EF4-FFF2-40B4-BE49-F238E27FC236}">
              <a16:creationId xmlns:a16="http://schemas.microsoft.com/office/drawing/2014/main" id="{38B02118-F67F-4A87-8F0D-B70AB1901B1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78" name="Picture 31">
          <a:extLst>
            <a:ext uri="{FF2B5EF4-FFF2-40B4-BE49-F238E27FC236}">
              <a16:creationId xmlns:a16="http://schemas.microsoft.com/office/drawing/2014/main" id="{1117F0AE-5046-4005-B2D8-235A4973FBA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79" name="Picture 32">
          <a:extLst>
            <a:ext uri="{FF2B5EF4-FFF2-40B4-BE49-F238E27FC236}">
              <a16:creationId xmlns:a16="http://schemas.microsoft.com/office/drawing/2014/main" id="{8C891477-789F-43F1-B263-FDFEB025777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0" name="Picture 30">
          <a:extLst>
            <a:ext uri="{FF2B5EF4-FFF2-40B4-BE49-F238E27FC236}">
              <a16:creationId xmlns:a16="http://schemas.microsoft.com/office/drawing/2014/main" id="{FE4B5328-742A-4D04-B95F-35A92D93E53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1" name="Picture 31">
          <a:extLst>
            <a:ext uri="{FF2B5EF4-FFF2-40B4-BE49-F238E27FC236}">
              <a16:creationId xmlns:a16="http://schemas.microsoft.com/office/drawing/2014/main" id="{8B838F13-EC49-4F07-A27C-5C5693B77D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2" name="Picture 32">
          <a:extLst>
            <a:ext uri="{FF2B5EF4-FFF2-40B4-BE49-F238E27FC236}">
              <a16:creationId xmlns:a16="http://schemas.microsoft.com/office/drawing/2014/main" id="{3B8A5550-0CE0-42CA-9B1D-0CF94168655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3" name="Picture 30">
          <a:extLst>
            <a:ext uri="{FF2B5EF4-FFF2-40B4-BE49-F238E27FC236}">
              <a16:creationId xmlns:a16="http://schemas.microsoft.com/office/drawing/2014/main" id="{E6EE1EA1-9A06-40F1-A2D4-5B9360D9E7F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4" name="Picture 31">
          <a:extLst>
            <a:ext uri="{FF2B5EF4-FFF2-40B4-BE49-F238E27FC236}">
              <a16:creationId xmlns:a16="http://schemas.microsoft.com/office/drawing/2014/main" id="{BCEC00AB-F70B-4FB9-8F6F-67F39E109C1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5" name="Picture 32">
          <a:extLst>
            <a:ext uri="{FF2B5EF4-FFF2-40B4-BE49-F238E27FC236}">
              <a16:creationId xmlns:a16="http://schemas.microsoft.com/office/drawing/2014/main" id="{DCB0D887-9CFF-4590-B18D-F435584EE8D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86" name="Picture 30">
          <a:extLst>
            <a:ext uri="{FF2B5EF4-FFF2-40B4-BE49-F238E27FC236}">
              <a16:creationId xmlns:a16="http://schemas.microsoft.com/office/drawing/2014/main" id="{3FB6E816-6105-48AA-9928-6021B45B6C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87" name="Picture 31">
          <a:extLst>
            <a:ext uri="{FF2B5EF4-FFF2-40B4-BE49-F238E27FC236}">
              <a16:creationId xmlns:a16="http://schemas.microsoft.com/office/drawing/2014/main" id="{3A8E9E42-D28C-40C9-A13B-8F973907B2D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88" name="Picture 32">
          <a:extLst>
            <a:ext uri="{FF2B5EF4-FFF2-40B4-BE49-F238E27FC236}">
              <a16:creationId xmlns:a16="http://schemas.microsoft.com/office/drawing/2014/main" id="{9C111E06-94F2-4CE3-AF3A-D1A8D482894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92" name="Picture 30">
          <a:extLst>
            <a:ext uri="{FF2B5EF4-FFF2-40B4-BE49-F238E27FC236}">
              <a16:creationId xmlns:a16="http://schemas.microsoft.com/office/drawing/2014/main" id="{6044D251-8173-411F-9945-4C10F8B5A8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93" name="Picture 31">
          <a:extLst>
            <a:ext uri="{FF2B5EF4-FFF2-40B4-BE49-F238E27FC236}">
              <a16:creationId xmlns:a16="http://schemas.microsoft.com/office/drawing/2014/main" id="{21E0EFE7-EED1-423F-A846-ECE7BA22270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94" name="Picture 32">
          <a:extLst>
            <a:ext uri="{FF2B5EF4-FFF2-40B4-BE49-F238E27FC236}">
              <a16:creationId xmlns:a16="http://schemas.microsoft.com/office/drawing/2014/main" id="{2115BA4F-E34C-4075-B8CF-1B4FDB05FF0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04" name="Picture 30">
          <a:extLst>
            <a:ext uri="{FF2B5EF4-FFF2-40B4-BE49-F238E27FC236}">
              <a16:creationId xmlns:a16="http://schemas.microsoft.com/office/drawing/2014/main" id="{6957F099-7941-4F3B-97BB-2CCE08D0D52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05" name="Picture 31">
          <a:extLst>
            <a:ext uri="{FF2B5EF4-FFF2-40B4-BE49-F238E27FC236}">
              <a16:creationId xmlns:a16="http://schemas.microsoft.com/office/drawing/2014/main" id="{65F4C17C-CF80-437D-886A-AE7F5A4887D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06" name="Picture 32">
          <a:extLst>
            <a:ext uri="{FF2B5EF4-FFF2-40B4-BE49-F238E27FC236}">
              <a16:creationId xmlns:a16="http://schemas.microsoft.com/office/drawing/2014/main" id="{F02E96F2-91F5-45F0-949E-D8F109C94E3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07" name="Picture 30">
          <a:extLst>
            <a:ext uri="{FF2B5EF4-FFF2-40B4-BE49-F238E27FC236}">
              <a16:creationId xmlns:a16="http://schemas.microsoft.com/office/drawing/2014/main" id="{18575038-BBBD-4DE3-9091-BE5C4E8C76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08" name="Picture 31">
          <a:extLst>
            <a:ext uri="{FF2B5EF4-FFF2-40B4-BE49-F238E27FC236}">
              <a16:creationId xmlns:a16="http://schemas.microsoft.com/office/drawing/2014/main" id="{423D2F75-3AF6-40B4-B302-97B490F9DB6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09" name="Picture 32">
          <a:extLst>
            <a:ext uri="{FF2B5EF4-FFF2-40B4-BE49-F238E27FC236}">
              <a16:creationId xmlns:a16="http://schemas.microsoft.com/office/drawing/2014/main" id="{4DCE151D-0BEB-4F14-B6EE-BD04B4A289C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10" name="Picture 30">
          <a:extLst>
            <a:ext uri="{FF2B5EF4-FFF2-40B4-BE49-F238E27FC236}">
              <a16:creationId xmlns:a16="http://schemas.microsoft.com/office/drawing/2014/main" id="{FEEBD725-34B1-4578-8803-8B48BDEE205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11" name="Picture 31">
          <a:extLst>
            <a:ext uri="{FF2B5EF4-FFF2-40B4-BE49-F238E27FC236}">
              <a16:creationId xmlns:a16="http://schemas.microsoft.com/office/drawing/2014/main" id="{644FB15E-E8C9-498C-95B6-7078088AE44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12" name="Picture 32">
          <a:extLst>
            <a:ext uri="{FF2B5EF4-FFF2-40B4-BE49-F238E27FC236}">
              <a16:creationId xmlns:a16="http://schemas.microsoft.com/office/drawing/2014/main" id="{656B842D-4D4C-43A0-91F5-165ACBB97B7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13" name="Picture 30">
          <a:extLst>
            <a:ext uri="{FF2B5EF4-FFF2-40B4-BE49-F238E27FC236}">
              <a16:creationId xmlns:a16="http://schemas.microsoft.com/office/drawing/2014/main" id="{4FAB12AC-4807-4A7D-A891-7BC449298E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14" name="Picture 31">
          <a:extLst>
            <a:ext uri="{FF2B5EF4-FFF2-40B4-BE49-F238E27FC236}">
              <a16:creationId xmlns:a16="http://schemas.microsoft.com/office/drawing/2014/main" id="{14B55717-0AE8-4392-A62B-AC5D540E4AD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15" name="Picture 32">
          <a:extLst>
            <a:ext uri="{FF2B5EF4-FFF2-40B4-BE49-F238E27FC236}">
              <a16:creationId xmlns:a16="http://schemas.microsoft.com/office/drawing/2014/main" id="{C64381CE-1A3B-4B75-B3CB-8B1A1E800D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16" name="Picture 30">
          <a:extLst>
            <a:ext uri="{FF2B5EF4-FFF2-40B4-BE49-F238E27FC236}">
              <a16:creationId xmlns:a16="http://schemas.microsoft.com/office/drawing/2014/main" id="{4FDEBB89-944D-4239-B3EF-317C1B8A8D4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17" name="Picture 31">
          <a:extLst>
            <a:ext uri="{FF2B5EF4-FFF2-40B4-BE49-F238E27FC236}">
              <a16:creationId xmlns:a16="http://schemas.microsoft.com/office/drawing/2014/main" id="{741C43CB-5A01-45E5-92F0-44EAF60F9A1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18" name="Picture 32">
          <a:extLst>
            <a:ext uri="{FF2B5EF4-FFF2-40B4-BE49-F238E27FC236}">
              <a16:creationId xmlns:a16="http://schemas.microsoft.com/office/drawing/2014/main" id="{659491FF-00F6-4CF0-A0CF-33E4A15CCF1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19" name="Picture 30">
          <a:extLst>
            <a:ext uri="{FF2B5EF4-FFF2-40B4-BE49-F238E27FC236}">
              <a16:creationId xmlns:a16="http://schemas.microsoft.com/office/drawing/2014/main" id="{98521831-7F03-4C37-BAB6-F206AEF0D4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20" name="Picture 31">
          <a:extLst>
            <a:ext uri="{FF2B5EF4-FFF2-40B4-BE49-F238E27FC236}">
              <a16:creationId xmlns:a16="http://schemas.microsoft.com/office/drawing/2014/main" id="{484226B8-AB4B-435D-B756-D78A6CA20FC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21" name="Picture 32">
          <a:extLst>
            <a:ext uri="{FF2B5EF4-FFF2-40B4-BE49-F238E27FC236}">
              <a16:creationId xmlns:a16="http://schemas.microsoft.com/office/drawing/2014/main" id="{5EF33937-D629-411E-B1B1-C66C7E0554A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22" name="Picture 30">
          <a:extLst>
            <a:ext uri="{FF2B5EF4-FFF2-40B4-BE49-F238E27FC236}">
              <a16:creationId xmlns:a16="http://schemas.microsoft.com/office/drawing/2014/main" id="{42C03607-661C-49DD-8DE4-41783149CF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23" name="Picture 31">
          <a:extLst>
            <a:ext uri="{FF2B5EF4-FFF2-40B4-BE49-F238E27FC236}">
              <a16:creationId xmlns:a16="http://schemas.microsoft.com/office/drawing/2014/main" id="{C88AEA58-178C-4B60-AEFC-7A80DE8381E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24" name="Picture 32">
          <a:extLst>
            <a:ext uri="{FF2B5EF4-FFF2-40B4-BE49-F238E27FC236}">
              <a16:creationId xmlns:a16="http://schemas.microsoft.com/office/drawing/2014/main" id="{9EAAAE54-7EFA-4BE1-B36A-156F0CBF4A7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25" name="Picture 30">
          <a:extLst>
            <a:ext uri="{FF2B5EF4-FFF2-40B4-BE49-F238E27FC236}">
              <a16:creationId xmlns:a16="http://schemas.microsoft.com/office/drawing/2014/main" id="{193E992E-C0E2-4579-892E-C19406E375B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26" name="Picture 31">
          <a:extLst>
            <a:ext uri="{FF2B5EF4-FFF2-40B4-BE49-F238E27FC236}">
              <a16:creationId xmlns:a16="http://schemas.microsoft.com/office/drawing/2014/main" id="{03DC5865-7A14-4129-8251-0627D02E7C6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27" name="Picture 32">
          <a:extLst>
            <a:ext uri="{FF2B5EF4-FFF2-40B4-BE49-F238E27FC236}">
              <a16:creationId xmlns:a16="http://schemas.microsoft.com/office/drawing/2014/main" id="{520AC3B3-1DFE-409A-9C6F-A5F5E7FEA9B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28" name="Picture 30">
          <a:extLst>
            <a:ext uri="{FF2B5EF4-FFF2-40B4-BE49-F238E27FC236}">
              <a16:creationId xmlns:a16="http://schemas.microsoft.com/office/drawing/2014/main" id="{ADC84380-DDD5-42A4-ADBC-67E5239B00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29" name="Picture 31">
          <a:extLst>
            <a:ext uri="{FF2B5EF4-FFF2-40B4-BE49-F238E27FC236}">
              <a16:creationId xmlns:a16="http://schemas.microsoft.com/office/drawing/2014/main" id="{05123F40-4572-46CF-9C3C-21854C07135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0" name="Picture 32">
          <a:extLst>
            <a:ext uri="{FF2B5EF4-FFF2-40B4-BE49-F238E27FC236}">
              <a16:creationId xmlns:a16="http://schemas.microsoft.com/office/drawing/2014/main" id="{9338A723-69B5-498B-AE30-4F383090401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1" name="Picture 30">
          <a:extLst>
            <a:ext uri="{FF2B5EF4-FFF2-40B4-BE49-F238E27FC236}">
              <a16:creationId xmlns:a16="http://schemas.microsoft.com/office/drawing/2014/main" id="{0623496C-5AC1-4A94-AF0B-7052C50ECDF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2" name="Picture 31">
          <a:extLst>
            <a:ext uri="{FF2B5EF4-FFF2-40B4-BE49-F238E27FC236}">
              <a16:creationId xmlns:a16="http://schemas.microsoft.com/office/drawing/2014/main" id="{681224BA-CB97-4116-B3AF-C80B57B51DA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3" name="Picture 32">
          <a:extLst>
            <a:ext uri="{FF2B5EF4-FFF2-40B4-BE49-F238E27FC236}">
              <a16:creationId xmlns:a16="http://schemas.microsoft.com/office/drawing/2014/main" id="{45624017-2990-496F-B3C3-B64436BBB05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4" name="Picture 30">
          <a:extLst>
            <a:ext uri="{FF2B5EF4-FFF2-40B4-BE49-F238E27FC236}">
              <a16:creationId xmlns:a16="http://schemas.microsoft.com/office/drawing/2014/main" id="{3551C0A8-3757-45AB-AADD-09FCFCB9AC3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5" name="Picture 31">
          <a:extLst>
            <a:ext uri="{FF2B5EF4-FFF2-40B4-BE49-F238E27FC236}">
              <a16:creationId xmlns:a16="http://schemas.microsoft.com/office/drawing/2014/main" id="{6EE8A9BB-2409-42D0-8824-75A1E7E5542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6" name="Picture 32">
          <a:extLst>
            <a:ext uri="{FF2B5EF4-FFF2-40B4-BE49-F238E27FC236}">
              <a16:creationId xmlns:a16="http://schemas.microsoft.com/office/drawing/2014/main" id="{FB1DE1C3-25EB-450C-96E1-B4209F71277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37" name="Picture 30">
          <a:extLst>
            <a:ext uri="{FF2B5EF4-FFF2-40B4-BE49-F238E27FC236}">
              <a16:creationId xmlns:a16="http://schemas.microsoft.com/office/drawing/2014/main" id="{75BCD306-8CD0-46C4-8492-FC05B0D831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38" name="Picture 31">
          <a:extLst>
            <a:ext uri="{FF2B5EF4-FFF2-40B4-BE49-F238E27FC236}">
              <a16:creationId xmlns:a16="http://schemas.microsoft.com/office/drawing/2014/main" id="{6ED02DF7-CB7E-4B4E-B266-700E304AFA9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39" name="Picture 32">
          <a:extLst>
            <a:ext uri="{FF2B5EF4-FFF2-40B4-BE49-F238E27FC236}">
              <a16:creationId xmlns:a16="http://schemas.microsoft.com/office/drawing/2014/main" id="{3AECD1B1-94C7-4762-9BA7-58C4BC07A7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0" name="Picture 30">
          <a:extLst>
            <a:ext uri="{FF2B5EF4-FFF2-40B4-BE49-F238E27FC236}">
              <a16:creationId xmlns:a16="http://schemas.microsoft.com/office/drawing/2014/main" id="{ADEDBF5E-46F0-4F71-89A1-04256D0629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1" name="Picture 31">
          <a:extLst>
            <a:ext uri="{FF2B5EF4-FFF2-40B4-BE49-F238E27FC236}">
              <a16:creationId xmlns:a16="http://schemas.microsoft.com/office/drawing/2014/main" id="{DCE99BB9-F2D7-49CA-A97D-9B437305A62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2" name="Picture 32">
          <a:extLst>
            <a:ext uri="{FF2B5EF4-FFF2-40B4-BE49-F238E27FC236}">
              <a16:creationId xmlns:a16="http://schemas.microsoft.com/office/drawing/2014/main" id="{5B2AF719-5F4B-430F-9023-715E6322F46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3" name="Picture 30">
          <a:extLst>
            <a:ext uri="{FF2B5EF4-FFF2-40B4-BE49-F238E27FC236}">
              <a16:creationId xmlns:a16="http://schemas.microsoft.com/office/drawing/2014/main" id="{0B199E8A-5F26-434A-BD35-86D2B217381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4" name="Picture 31">
          <a:extLst>
            <a:ext uri="{FF2B5EF4-FFF2-40B4-BE49-F238E27FC236}">
              <a16:creationId xmlns:a16="http://schemas.microsoft.com/office/drawing/2014/main" id="{5F851A48-3311-4FF2-B7F2-2878B005CAE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5" name="Picture 32">
          <a:extLst>
            <a:ext uri="{FF2B5EF4-FFF2-40B4-BE49-F238E27FC236}">
              <a16:creationId xmlns:a16="http://schemas.microsoft.com/office/drawing/2014/main" id="{15568702-896C-4AEC-AFA2-350D58F655B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46" name="Picture 30">
          <a:extLst>
            <a:ext uri="{FF2B5EF4-FFF2-40B4-BE49-F238E27FC236}">
              <a16:creationId xmlns:a16="http://schemas.microsoft.com/office/drawing/2014/main" id="{2DB533C0-21D4-4092-A37E-8DFA092345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47" name="Picture 31">
          <a:extLst>
            <a:ext uri="{FF2B5EF4-FFF2-40B4-BE49-F238E27FC236}">
              <a16:creationId xmlns:a16="http://schemas.microsoft.com/office/drawing/2014/main" id="{44509468-4BB7-48C7-A093-AE413AAF404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48" name="Picture 32">
          <a:extLst>
            <a:ext uri="{FF2B5EF4-FFF2-40B4-BE49-F238E27FC236}">
              <a16:creationId xmlns:a16="http://schemas.microsoft.com/office/drawing/2014/main" id="{919825BE-932A-48E0-8375-0D9AE69F3A9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49" name="Picture 30">
          <a:extLst>
            <a:ext uri="{FF2B5EF4-FFF2-40B4-BE49-F238E27FC236}">
              <a16:creationId xmlns:a16="http://schemas.microsoft.com/office/drawing/2014/main" id="{B55E1147-AF9D-4E07-9DBB-B3FD3C00221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50" name="Picture 31">
          <a:extLst>
            <a:ext uri="{FF2B5EF4-FFF2-40B4-BE49-F238E27FC236}">
              <a16:creationId xmlns:a16="http://schemas.microsoft.com/office/drawing/2014/main" id="{F5AEB063-78AF-4C52-AE93-679B8B5999B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51" name="Picture 32">
          <a:extLst>
            <a:ext uri="{FF2B5EF4-FFF2-40B4-BE49-F238E27FC236}">
              <a16:creationId xmlns:a16="http://schemas.microsoft.com/office/drawing/2014/main" id="{0FDAA7ED-A109-4673-93D2-B3D09C9A0CB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52" name="Picture 30">
          <a:extLst>
            <a:ext uri="{FF2B5EF4-FFF2-40B4-BE49-F238E27FC236}">
              <a16:creationId xmlns:a16="http://schemas.microsoft.com/office/drawing/2014/main" id="{C20D9E8C-1ADC-4A2D-B9C2-E2CCB4FDD1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53" name="Picture 31">
          <a:extLst>
            <a:ext uri="{FF2B5EF4-FFF2-40B4-BE49-F238E27FC236}">
              <a16:creationId xmlns:a16="http://schemas.microsoft.com/office/drawing/2014/main" id="{5AECD6CC-68D2-4E49-B335-DF442296BD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54" name="Picture 32">
          <a:extLst>
            <a:ext uri="{FF2B5EF4-FFF2-40B4-BE49-F238E27FC236}">
              <a16:creationId xmlns:a16="http://schemas.microsoft.com/office/drawing/2014/main" id="{DE524E43-9AF6-4A1E-82B1-72603710273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55" name="Picture 30">
          <a:extLst>
            <a:ext uri="{FF2B5EF4-FFF2-40B4-BE49-F238E27FC236}">
              <a16:creationId xmlns:a16="http://schemas.microsoft.com/office/drawing/2014/main" id="{8ABFAF8A-2D3D-4F4A-B1F8-28249A2601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56" name="Picture 31">
          <a:extLst>
            <a:ext uri="{FF2B5EF4-FFF2-40B4-BE49-F238E27FC236}">
              <a16:creationId xmlns:a16="http://schemas.microsoft.com/office/drawing/2014/main" id="{DD6BEB83-F7FA-476B-827A-D56B07CEA65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57" name="Picture 32">
          <a:extLst>
            <a:ext uri="{FF2B5EF4-FFF2-40B4-BE49-F238E27FC236}">
              <a16:creationId xmlns:a16="http://schemas.microsoft.com/office/drawing/2014/main" id="{62E8ADCE-895E-42AF-AFF2-5CFFF18E570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58" name="Picture 30">
          <a:extLst>
            <a:ext uri="{FF2B5EF4-FFF2-40B4-BE49-F238E27FC236}">
              <a16:creationId xmlns:a16="http://schemas.microsoft.com/office/drawing/2014/main" id="{4685DBC8-0476-499F-BB71-6A23BC6146F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59" name="Picture 31">
          <a:extLst>
            <a:ext uri="{FF2B5EF4-FFF2-40B4-BE49-F238E27FC236}">
              <a16:creationId xmlns:a16="http://schemas.microsoft.com/office/drawing/2014/main" id="{966F383C-7EE4-481E-AD71-1B7E101DD43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60" name="Picture 32">
          <a:extLst>
            <a:ext uri="{FF2B5EF4-FFF2-40B4-BE49-F238E27FC236}">
              <a16:creationId xmlns:a16="http://schemas.microsoft.com/office/drawing/2014/main" id="{365ADBE5-F614-4EA3-B748-860ED07017A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61" name="Picture 30">
          <a:extLst>
            <a:ext uri="{FF2B5EF4-FFF2-40B4-BE49-F238E27FC236}">
              <a16:creationId xmlns:a16="http://schemas.microsoft.com/office/drawing/2014/main" id="{919359DE-AB58-4B34-B283-CF96EABDE40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62" name="Picture 31">
          <a:extLst>
            <a:ext uri="{FF2B5EF4-FFF2-40B4-BE49-F238E27FC236}">
              <a16:creationId xmlns:a16="http://schemas.microsoft.com/office/drawing/2014/main" id="{B98F2C79-E7B2-49AF-8E81-2E997CDB60F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63" name="Picture 32">
          <a:extLst>
            <a:ext uri="{FF2B5EF4-FFF2-40B4-BE49-F238E27FC236}">
              <a16:creationId xmlns:a16="http://schemas.microsoft.com/office/drawing/2014/main" id="{52F4AB04-5CE3-4CC3-A23D-8C18846ADF6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64" name="Picture 30">
          <a:extLst>
            <a:ext uri="{FF2B5EF4-FFF2-40B4-BE49-F238E27FC236}">
              <a16:creationId xmlns:a16="http://schemas.microsoft.com/office/drawing/2014/main" id="{52BB7434-C1F2-43BB-AB6C-A2DFA297623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65" name="Picture 31">
          <a:extLst>
            <a:ext uri="{FF2B5EF4-FFF2-40B4-BE49-F238E27FC236}">
              <a16:creationId xmlns:a16="http://schemas.microsoft.com/office/drawing/2014/main" id="{9A71AF79-935E-45B6-BAD8-52FBCF9DCBE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66" name="Picture 32">
          <a:extLst>
            <a:ext uri="{FF2B5EF4-FFF2-40B4-BE49-F238E27FC236}">
              <a16:creationId xmlns:a16="http://schemas.microsoft.com/office/drawing/2014/main" id="{C37A5765-999D-4059-95ED-5A3AA1DF169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67" name="Picture 30">
          <a:extLst>
            <a:ext uri="{FF2B5EF4-FFF2-40B4-BE49-F238E27FC236}">
              <a16:creationId xmlns:a16="http://schemas.microsoft.com/office/drawing/2014/main" id="{7CBBD050-4F9E-435E-8C66-61E22B049BD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68" name="Picture 31">
          <a:extLst>
            <a:ext uri="{FF2B5EF4-FFF2-40B4-BE49-F238E27FC236}">
              <a16:creationId xmlns:a16="http://schemas.microsoft.com/office/drawing/2014/main" id="{E6C28BCD-9D7F-4598-83F8-A6047628EA9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69" name="Picture 32">
          <a:extLst>
            <a:ext uri="{FF2B5EF4-FFF2-40B4-BE49-F238E27FC236}">
              <a16:creationId xmlns:a16="http://schemas.microsoft.com/office/drawing/2014/main" id="{E292D138-85F3-4D63-91C5-EF8BEB66D06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170" name="Picture 30">
          <a:extLst>
            <a:ext uri="{FF2B5EF4-FFF2-40B4-BE49-F238E27FC236}">
              <a16:creationId xmlns:a16="http://schemas.microsoft.com/office/drawing/2014/main" id="{FC5C7811-9767-4DB0-A643-49A27FE9298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171" name="Picture 31">
          <a:extLst>
            <a:ext uri="{FF2B5EF4-FFF2-40B4-BE49-F238E27FC236}">
              <a16:creationId xmlns:a16="http://schemas.microsoft.com/office/drawing/2014/main" id="{12980BEE-024A-4F90-B959-82A9195AB20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172" name="Picture 32">
          <a:extLst>
            <a:ext uri="{FF2B5EF4-FFF2-40B4-BE49-F238E27FC236}">
              <a16:creationId xmlns:a16="http://schemas.microsoft.com/office/drawing/2014/main" id="{AB170015-B96A-46C6-8F8E-93BCDBD08E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53</xdr:row>
      <xdr:rowOff>45720</xdr:rowOff>
    </xdr:from>
    <xdr:to>
      <xdr:col>5</xdr:col>
      <xdr:colOff>45720</xdr:colOff>
      <xdr:row>54</xdr:row>
      <xdr:rowOff>93345</xdr:rowOff>
    </xdr:to>
    <xdr:pic>
      <xdr:nvPicPr>
        <xdr:cNvPr id="181" name="Picture 33">
          <a:extLst>
            <a:ext uri="{FF2B5EF4-FFF2-40B4-BE49-F238E27FC236}">
              <a16:creationId xmlns:a16="http://schemas.microsoft.com/office/drawing/2014/main" id="{578D7BE1-071E-4B60-B25B-560740D2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22554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82" name="Picture 30">
          <a:extLst>
            <a:ext uri="{FF2B5EF4-FFF2-40B4-BE49-F238E27FC236}">
              <a16:creationId xmlns:a16="http://schemas.microsoft.com/office/drawing/2014/main" id="{E6613F4A-F5D2-45CA-8398-BE43C402DB5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83" name="Picture 31">
          <a:extLst>
            <a:ext uri="{FF2B5EF4-FFF2-40B4-BE49-F238E27FC236}">
              <a16:creationId xmlns:a16="http://schemas.microsoft.com/office/drawing/2014/main" id="{EBB80F5F-E5DF-4F87-97C2-EB1D8955AC0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84" name="Picture 32">
          <a:extLst>
            <a:ext uri="{FF2B5EF4-FFF2-40B4-BE49-F238E27FC236}">
              <a16:creationId xmlns:a16="http://schemas.microsoft.com/office/drawing/2014/main" id="{BA302ADE-D718-41DD-A164-BAACA93CF06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85" name="Picture 30">
          <a:extLst>
            <a:ext uri="{FF2B5EF4-FFF2-40B4-BE49-F238E27FC236}">
              <a16:creationId xmlns:a16="http://schemas.microsoft.com/office/drawing/2014/main" id="{3C2124DE-92AA-42C0-85F4-CBD4A7F7661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86" name="Picture 31">
          <a:extLst>
            <a:ext uri="{FF2B5EF4-FFF2-40B4-BE49-F238E27FC236}">
              <a16:creationId xmlns:a16="http://schemas.microsoft.com/office/drawing/2014/main" id="{7EC31A0A-C4BD-41C3-B64A-C1CB57A963B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87" name="Picture 32">
          <a:extLst>
            <a:ext uri="{FF2B5EF4-FFF2-40B4-BE49-F238E27FC236}">
              <a16:creationId xmlns:a16="http://schemas.microsoft.com/office/drawing/2014/main" id="{B6233840-912F-4C15-963A-6DCA63F4F09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88" name="Picture 30">
          <a:extLst>
            <a:ext uri="{FF2B5EF4-FFF2-40B4-BE49-F238E27FC236}">
              <a16:creationId xmlns:a16="http://schemas.microsoft.com/office/drawing/2014/main" id="{4E72D424-47AE-4BA1-B033-9D19F92AA9C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89" name="Picture 31">
          <a:extLst>
            <a:ext uri="{FF2B5EF4-FFF2-40B4-BE49-F238E27FC236}">
              <a16:creationId xmlns:a16="http://schemas.microsoft.com/office/drawing/2014/main" id="{5D7E81F6-C173-4D1A-84D3-76F5B4196A4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90" name="Picture 32">
          <a:extLst>
            <a:ext uri="{FF2B5EF4-FFF2-40B4-BE49-F238E27FC236}">
              <a16:creationId xmlns:a16="http://schemas.microsoft.com/office/drawing/2014/main" id="{95C3BCC2-EB3B-454B-B72F-64DFE61BEFC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91" name="Picture 30">
          <a:extLst>
            <a:ext uri="{FF2B5EF4-FFF2-40B4-BE49-F238E27FC236}">
              <a16:creationId xmlns:a16="http://schemas.microsoft.com/office/drawing/2014/main" id="{9B303157-E0CC-4B18-8BDE-8BC27F29B8F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92" name="Picture 31">
          <a:extLst>
            <a:ext uri="{FF2B5EF4-FFF2-40B4-BE49-F238E27FC236}">
              <a16:creationId xmlns:a16="http://schemas.microsoft.com/office/drawing/2014/main" id="{23B5DDDC-A26B-4061-85F8-74918F8BE4A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93" name="Picture 32">
          <a:extLst>
            <a:ext uri="{FF2B5EF4-FFF2-40B4-BE49-F238E27FC236}">
              <a16:creationId xmlns:a16="http://schemas.microsoft.com/office/drawing/2014/main" id="{8FF359D5-7A41-4B7D-B2D5-8157B3220FB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94" name="Picture 30">
          <a:extLst>
            <a:ext uri="{FF2B5EF4-FFF2-40B4-BE49-F238E27FC236}">
              <a16:creationId xmlns:a16="http://schemas.microsoft.com/office/drawing/2014/main" id="{9225D473-E197-4C0D-A2A7-4F0517F5BE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95" name="Picture 31">
          <a:extLst>
            <a:ext uri="{FF2B5EF4-FFF2-40B4-BE49-F238E27FC236}">
              <a16:creationId xmlns:a16="http://schemas.microsoft.com/office/drawing/2014/main" id="{B37FB3C0-DFD8-4C18-B607-ACBC643B59B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96" name="Picture 32">
          <a:extLst>
            <a:ext uri="{FF2B5EF4-FFF2-40B4-BE49-F238E27FC236}">
              <a16:creationId xmlns:a16="http://schemas.microsoft.com/office/drawing/2014/main" id="{59D9AC8D-6D82-4A3B-8C7C-00083DD8E69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197" name="Picture 30">
          <a:extLst>
            <a:ext uri="{FF2B5EF4-FFF2-40B4-BE49-F238E27FC236}">
              <a16:creationId xmlns:a16="http://schemas.microsoft.com/office/drawing/2014/main" id="{2A3F292B-64AD-4E2D-9C22-626CEE880B5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198" name="Picture 31">
          <a:extLst>
            <a:ext uri="{FF2B5EF4-FFF2-40B4-BE49-F238E27FC236}">
              <a16:creationId xmlns:a16="http://schemas.microsoft.com/office/drawing/2014/main" id="{ABE2D17B-F098-413C-A03B-5C96BAFD882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199" name="Picture 32">
          <a:extLst>
            <a:ext uri="{FF2B5EF4-FFF2-40B4-BE49-F238E27FC236}">
              <a16:creationId xmlns:a16="http://schemas.microsoft.com/office/drawing/2014/main" id="{9F189293-27C0-4948-8065-67212A563EE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200" name="Picture 30">
          <a:extLst>
            <a:ext uri="{FF2B5EF4-FFF2-40B4-BE49-F238E27FC236}">
              <a16:creationId xmlns:a16="http://schemas.microsoft.com/office/drawing/2014/main" id="{5FAEBB86-FBB6-40B2-81EB-79485AA7F35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201" name="Picture 31">
          <a:extLst>
            <a:ext uri="{FF2B5EF4-FFF2-40B4-BE49-F238E27FC236}">
              <a16:creationId xmlns:a16="http://schemas.microsoft.com/office/drawing/2014/main" id="{277C62AA-417C-4E31-8962-134E6342295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202" name="Picture 32">
          <a:extLst>
            <a:ext uri="{FF2B5EF4-FFF2-40B4-BE49-F238E27FC236}">
              <a16:creationId xmlns:a16="http://schemas.microsoft.com/office/drawing/2014/main" id="{563E0F79-4EA6-40E9-88A2-DA3D189ADCF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16</xdr:row>
      <xdr:rowOff>38160</xdr:rowOff>
    </xdr:from>
    <xdr:to>
      <xdr:col>5</xdr:col>
      <xdr:colOff>52560</xdr:colOff>
      <xdr:row>17</xdr:row>
      <xdr:rowOff>90720</xdr:rowOff>
    </xdr:to>
    <xdr:pic>
      <xdr:nvPicPr>
        <xdr:cNvPr id="203" name="Picture 30">
          <a:extLst>
            <a:ext uri="{FF2B5EF4-FFF2-40B4-BE49-F238E27FC236}">
              <a16:creationId xmlns:a16="http://schemas.microsoft.com/office/drawing/2014/main" id="{4734BDEC-4DF7-4519-84BB-63C31C38685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18</xdr:row>
      <xdr:rowOff>30600</xdr:rowOff>
    </xdr:from>
    <xdr:to>
      <xdr:col>5</xdr:col>
      <xdr:colOff>60480</xdr:colOff>
      <xdr:row>19</xdr:row>
      <xdr:rowOff>98640</xdr:rowOff>
    </xdr:to>
    <xdr:pic>
      <xdr:nvPicPr>
        <xdr:cNvPr id="204" name="Picture 31">
          <a:extLst>
            <a:ext uri="{FF2B5EF4-FFF2-40B4-BE49-F238E27FC236}">
              <a16:creationId xmlns:a16="http://schemas.microsoft.com/office/drawing/2014/main" id="{2350DFCF-B4A6-4BFD-88D3-566D9CF3148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20</xdr:row>
      <xdr:rowOff>30600</xdr:rowOff>
    </xdr:from>
    <xdr:to>
      <xdr:col>5</xdr:col>
      <xdr:colOff>60480</xdr:colOff>
      <xdr:row>21</xdr:row>
      <xdr:rowOff>98640</xdr:rowOff>
    </xdr:to>
    <xdr:pic>
      <xdr:nvPicPr>
        <xdr:cNvPr id="205" name="Picture 32">
          <a:extLst>
            <a:ext uri="{FF2B5EF4-FFF2-40B4-BE49-F238E27FC236}">
              <a16:creationId xmlns:a16="http://schemas.microsoft.com/office/drawing/2014/main" id="{BBBFD811-8A77-435A-9A0B-AED501A79ED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22</xdr:row>
      <xdr:rowOff>45720</xdr:rowOff>
    </xdr:from>
    <xdr:to>
      <xdr:col>5</xdr:col>
      <xdr:colOff>45720</xdr:colOff>
      <xdr:row>23</xdr:row>
      <xdr:rowOff>93345</xdr:rowOff>
    </xdr:to>
    <xdr:pic>
      <xdr:nvPicPr>
        <xdr:cNvPr id="206" name="Picture 33">
          <a:extLst>
            <a:ext uri="{FF2B5EF4-FFF2-40B4-BE49-F238E27FC236}">
              <a16:creationId xmlns:a16="http://schemas.microsoft.com/office/drawing/2014/main" id="{E0605F58-214B-4BD8-8362-E0F2EA8D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22554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07" name="Picture 30">
          <a:extLst>
            <a:ext uri="{FF2B5EF4-FFF2-40B4-BE49-F238E27FC236}">
              <a16:creationId xmlns:a16="http://schemas.microsoft.com/office/drawing/2014/main" id="{090BAC91-D21C-4826-BD4C-98AFA6B5372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08" name="Picture 31">
          <a:extLst>
            <a:ext uri="{FF2B5EF4-FFF2-40B4-BE49-F238E27FC236}">
              <a16:creationId xmlns:a16="http://schemas.microsoft.com/office/drawing/2014/main" id="{701E6005-8748-4094-A0F1-D11F17E0566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09" name="Picture 32">
          <a:extLst>
            <a:ext uri="{FF2B5EF4-FFF2-40B4-BE49-F238E27FC236}">
              <a16:creationId xmlns:a16="http://schemas.microsoft.com/office/drawing/2014/main" id="{A81C2D31-6AC6-4AE4-8740-6C577138EC7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10" name="Picture 30">
          <a:extLst>
            <a:ext uri="{FF2B5EF4-FFF2-40B4-BE49-F238E27FC236}">
              <a16:creationId xmlns:a16="http://schemas.microsoft.com/office/drawing/2014/main" id="{FC809EBE-0AA0-450A-B7CF-C0CE4AD6647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11" name="Picture 31">
          <a:extLst>
            <a:ext uri="{FF2B5EF4-FFF2-40B4-BE49-F238E27FC236}">
              <a16:creationId xmlns:a16="http://schemas.microsoft.com/office/drawing/2014/main" id="{71C9584E-2CFF-4E82-BBFF-4CF09B42270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12" name="Picture 32">
          <a:extLst>
            <a:ext uri="{FF2B5EF4-FFF2-40B4-BE49-F238E27FC236}">
              <a16:creationId xmlns:a16="http://schemas.microsoft.com/office/drawing/2014/main" id="{847FF05F-70B5-468C-9982-EFA5104AA51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13" name="Picture 30">
          <a:extLst>
            <a:ext uri="{FF2B5EF4-FFF2-40B4-BE49-F238E27FC236}">
              <a16:creationId xmlns:a16="http://schemas.microsoft.com/office/drawing/2014/main" id="{E0223CB0-6FDF-4CF8-BCB4-FDADF90AF9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14" name="Picture 31">
          <a:extLst>
            <a:ext uri="{FF2B5EF4-FFF2-40B4-BE49-F238E27FC236}">
              <a16:creationId xmlns:a16="http://schemas.microsoft.com/office/drawing/2014/main" id="{80BF365A-9163-46EB-85C2-8315C398196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15" name="Picture 32">
          <a:extLst>
            <a:ext uri="{FF2B5EF4-FFF2-40B4-BE49-F238E27FC236}">
              <a16:creationId xmlns:a16="http://schemas.microsoft.com/office/drawing/2014/main" id="{DC35EECA-C317-463D-AAC8-5D364D72C3D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16" name="Picture 30">
          <a:extLst>
            <a:ext uri="{FF2B5EF4-FFF2-40B4-BE49-F238E27FC236}">
              <a16:creationId xmlns:a16="http://schemas.microsoft.com/office/drawing/2014/main" id="{9813D1CB-C248-4E5A-BA9A-8DACE842D2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17" name="Picture 31">
          <a:extLst>
            <a:ext uri="{FF2B5EF4-FFF2-40B4-BE49-F238E27FC236}">
              <a16:creationId xmlns:a16="http://schemas.microsoft.com/office/drawing/2014/main" id="{D3CA8757-C855-49C4-8C02-D31DCB52B61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18" name="Picture 32">
          <a:extLst>
            <a:ext uri="{FF2B5EF4-FFF2-40B4-BE49-F238E27FC236}">
              <a16:creationId xmlns:a16="http://schemas.microsoft.com/office/drawing/2014/main" id="{81E4CD33-6D73-46C8-A1D6-E1BEE7A1F76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19" name="Picture 30">
          <a:extLst>
            <a:ext uri="{FF2B5EF4-FFF2-40B4-BE49-F238E27FC236}">
              <a16:creationId xmlns:a16="http://schemas.microsoft.com/office/drawing/2014/main" id="{6BD86304-3405-4E8D-8946-796967F9DF0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20" name="Picture 31">
          <a:extLst>
            <a:ext uri="{FF2B5EF4-FFF2-40B4-BE49-F238E27FC236}">
              <a16:creationId xmlns:a16="http://schemas.microsoft.com/office/drawing/2014/main" id="{0009C3F5-41ED-4DF4-8743-3C414D8F2F8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21" name="Picture 32">
          <a:extLst>
            <a:ext uri="{FF2B5EF4-FFF2-40B4-BE49-F238E27FC236}">
              <a16:creationId xmlns:a16="http://schemas.microsoft.com/office/drawing/2014/main" id="{DD13E703-D208-413D-A26A-AC45866B706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22" name="Picture 30">
          <a:extLst>
            <a:ext uri="{FF2B5EF4-FFF2-40B4-BE49-F238E27FC236}">
              <a16:creationId xmlns:a16="http://schemas.microsoft.com/office/drawing/2014/main" id="{7EF9CD49-C94C-4F25-92A4-F18DA5D107F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23" name="Picture 31">
          <a:extLst>
            <a:ext uri="{FF2B5EF4-FFF2-40B4-BE49-F238E27FC236}">
              <a16:creationId xmlns:a16="http://schemas.microsoft.com/office/drawing/2014/main" id="{C6F43336-9EA3-4EB0-984C-5503B7513C9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24" name="Picture 32">
          <a:extLst>
            <a:ext uri="{FF2B5EF4-FFF2-40B4-BE49-F238E27FC236}">
              <a16:creationId xmlns:a16="http://schemas.microsoft.com/office/drawing/2014/main" id="{0B64FD17-BE01-453E-B20B-41D3C458582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25" name="Picture 30">
          <a:extLst>
            <a:ext uri="{FF2B5EF4-FFF2-40B4-BE49-F238E27FC236}">
              <a16:creationId xmlns:a16="http://schemas.microsoft.com/office/drawing/2014/main" id="{4A04BEC3-DD63-431D-B0BC-CA03981AAB6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26" name="Picture 31">
          <a:extLst>
            <a:ext uri="{FF2B5EF4-FFF2-40B4-BE49-F238E27FC236}">
              <a16:creationId xmlns:a16="http://schemas.microsoft.com/office/drawing/2014/main" id="{52193AF2-BB40-45B6-96A1-A641000CB70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27" name="Picture 32">
          <a:extLst>
            <a:ext uri="{FF2B5EF4-FFF2-40B4-BE49-F238E27FC236}">
              <a16:creationId xmlns:a16="http://schemas.microsoft.com/office/drawing/2014/main" id="{5A821F3A-4EB2-4922-8F4A-F58C02F4A8D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228" name="Picture 30">
          <a:extLst>
            <a:ext uri="{FF2B5EF4-FFF2-40B4-BE49-F238E27FC236}">
              <a16:creationId xmlns:a16="http://schemas.microsoft.com/office/drawing/2014/main" id="{9776943D-4E30-404B-8F06-742CDB8D637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48646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229" name="Picture 31">
          <a:extLst>
            <a:ext uri="{FF2B5EF4-FFF2-40B4-BE49-F238E27FC236}">
              <a16:creationId xmlns:a16="http://schemas.microsoft.com/office/drawing/2014/main" id="{C1580D79-9DFE-4B97-B73A-5D63694D867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7227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230" name="Picture 32">
          <a:extLst>
            <a:ext uri="{FF2B5EF4-FFF2-40B4-BE49-F238E27FC236}">
              <a16:creationId xmlns:a16="http://schemas.microsoft.com/office/drawing/2014/main" id="{29C0531B-0902-47E0-80B3-1A795DE9B0C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6658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84</xdr:row>
      <xdr:rowOff>45720</xdr:rowOff>
    </xdr:from>
    <xdr:to>
      <xdr:col>5</xdr:col>
      <xdr:colOff>45720</xdr:colOff>
      <xdr:row>85</xdr:row>
      <xdr:rowOff>93345</xdr:rowOff>
    </xdr:to>
    <xdr:pic>
      <xdr:nvPicPr>
        <xdr:cNvPr id="231" name="Picture 33">
          <a:extLst>
            <a:ext uri="{FF2B5EF4-FFF2-40B4-BE49-F238E27FC236}">
              <a16:creationId xmlns:a16="http://schemas.microsoft.com/office/drawing/2014/main" id="{AADD616C-7040-4622-A2AE-D1A3FDB7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22554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26" name="Picture 30">
          <a:extLst>
            <a:ext uri="{FF2B5EF4-FFF2-40B4-BE49-F238E27FC236}">
              <a16:creationId xmlns:a16="http://schemas.microsoft.com/office/drawing/2014/main" id="{026CBEE0-101A-44E0-9F91-CC3264E1CF8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27" name="Picture 31">
          <a:extLst>
            <a:ext uri="{FF2B5EF4-FFF2-40B4-BE49-F238E27FC236}">
              <a16:creationId xmlns:a16="http://schemas.microsoft.com/office/drawing/2014/main" id="{9A69650D-8778-49F6-9339-7CF4468DEC8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28" name="Picture 32">
          <a:extLst>
            <a:ext uri="{FF2B5EF4-FFF2-40B4-BE49-F238E27FC236}">
              <a16:creationId xmlns:a16="http://schemas.microsoft.com/office/drawing/2014/main" id="{3A929DCE-1695-464B-A30F-6D336CF19DC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29" name="Picture 30">
          <a:extLst>
            <a:ext uri="{FF2B5EF4-FFF2-40B4-BE49-F238E27FC236}">
              <a16:creationId xmlns:a16="http://schemas.microsoft.com/office/drawing/2014/main" id="{6DB44F61-A07E-4171-8D3C-407DD489017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30" name="Picture 31">
          <a:extLst>
            <a:ext uri="{FF2B5EF4-FFF2-40B4-BE49-F238E27FC236}">
              <a16:creationId xmlns:a16="http://schemas.microsoft.com/office/drawing/2014/main" id="{C7B6CD3A-08C6-4AB2-B87B-D9C621173E1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31" name="Picture 32">
          <a:extLst>
            <a:ext uri="{FF2B5EF4-FFF2-40B4-BE49-F238E27FC236}">
              <a16:creationId xmlns:a16="http://schemas.microsoft.com/office/drawing/2014/main" id="{33149AD5-DC59-40CA-B73E-08B97F8F11C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32" name="Picture 30">
          <a:extLst>
            <a:ext uri="{FF2B5EF4-FFF2-40B4-BE49-F238E27FC236}">
              <a16:creationId xmlns:a16="http://schemas.microsoft.com/office/drawing/2014/main" id="{F1608D00-25BA-4FC4-8FF0-CB25FBAF13D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33" name="Picture 31">
          <a:extLst>
            <a:ext uri="{FF2B5EF4-FFF2-40B4-BE49-F238E27FC236}">
              <a16:creationId xmlns:a16="http://schemas.microsoft.com/office/drawing/2014/main" id="{8BE2A9D2-B36A-4D2E-98E9-A2059695AD6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34" name="Picture 32">
          <a:extLst>
            <a:ext uri="{FF2B5EF4-FFF2-40B4-BE49-F238E27FC236}">
              <a16:creationId xmlns:a16="http://schemas.microsoft.com/office/drawing/2014/main" id="{5C492C00-070A-4BE0-9CAB-3ED9C8CD181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35" name="Picture 30">
          <a:extLst>
            <a:ext uri="{FF2B5EF4-FFF2-40B4-BE49-F238E27FC236}">
              <a16:creationId xmlns:a16="http://schemas.microsoft.com/office/drawing/2014/main" id="{EDA938EB-4B5F-4080-9C0B-686A564283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36" name="Picture 31">
          <a:extLst>
            <a:ext uri="{FF2B5EF4-FFF2-40B4-BE49-F238E27FC236}">
              <a16:creationId xmlns:a16="http://schemas.microsoft.com/office/drawing/2014/main" id="{B61789D5-6385-4306-874A-E9963B672A9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37" name="Picture 32">
          <a:extLst>
            <a:ext uri="{FF2B5EF4-FFF2-40B4-BE49-F238E27FC236}">
              <a16:creationId xmlns:a16="http://schemas.microsoft.com/office/drawing/2014/main" id="{BE6672C0-99FB-4F46-96FF-11AF66417C2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38" name="Picture 30">
          <a:extLst>
            <a:ext uri="{FF2B5EF4-FFF2-40B4-BE49-F238E27FC236}">
              <a16:creationId xmlns:a16="http://schemas.microsoft.com/office/drawing/2014/main" id="{B63101EC-A74F-49AD-8F45-0CBC7398DFD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39" name="Picture 31">
          <a:extLst>
            <a:ext uri="{FF2B5EF4-FFF2-40B4-BE49-F238E27FC236}">
              <a16:creationId xmlns:a16="http://schemas.microsoft.com/office/drawing/2014/main" id="{0501B379-BEAA-4CDD-8DB7-B526F38D6BF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40" name="Picture 32">
          <a:extLst>
            <a:ext uri="{FF2B5EF4-FFF2-40B4-BE49-F238E27FC236}">
              <a16:creationId xmlns:a16="http://schemas.microsoft.com/office/drawing/2014/main" id="{BA58209A-DE56-41E3-8E1A-78EB3B5E323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41" name="Picture 30">
          <a:extLst>
            <a:ext uri="{FF2B5EF4-FFF2-40B4-BE49-F238E27FC236}">
              <a16:creationId xmlns:a16="http://schemas.microsoft.com/office/drawing/2014/main" id="{A12B16C4-8DF8-46AD-95FB-FA2DE1C7B0D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42" name="Picture 31">
          <a:extLst>
            <a:ext uri="{FF2B5EF4-FFF2-40B4-BE49-F238E27FC236}">
              <a16:creationId xmlns:a16="http://schemas.microsoft.com/office/drawing/2014/main" id="{CCBC060A-18CD-4A15-B127-ED764165636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43" name="Picture 32">
          <a:extLst>
            <a:ext uri="{FF2B5EF4-FFF2-40B4-BE49-F238E27FC236}">
              <a16:creationId xmlns:a16="http://schemas.microsoft.com/office/drawing/2014/main" id="{8944FFAC-11FC-4E65-A652-E21C5957494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44" name="Picture 30">
          <a:extLst>
            <a:ext uri="{FF2B5EF4-FFF2-40B4-BE49-F238E27FC236}">
              <a16:creationId xmlns:a16="http://schemas.microsoft.com/office/drawing/2014/main" id="{F8D58918-274D-430C-8D8B-0AF1661BADC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45" name="Picture 31">
          <a:extLst>
            <a:ext uri="{FF2B5EF4-FFF2-40B4-BE49-F238E27FC236}">
              <a16:creationId xmlns:a16="http://schemas.microsoft.com/office/drawing/2014/main" id="{04400C01-D2F2-4EBF-97F5-04CD6D624E0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46" name="Picture 32">
          <a:extLst>
            <a:ext uri="{FF2B5EF4-FFF2-40B4-BE49-F238E27FC236}">
              <a16:creationId xmlns:a16="http://schemas.microsoft.com/office/drawing/2014/main" id="{543158FA-ED56-473D-869E-25935827107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47" name="Picture 30">
          <a:extLst>
            <a:ext uri="{FF2B5EF4-FFF2-40B4-BE49-F238E27FC236}">
              <a16:creationId xmlns:a16="http://schemas.microsoft.com/office/drawing/2014/main" id="{ED985092-B0C1-41BC-A005-C38F7D9BDB0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48" name="Picture 31">
          <a:extLst>
            <a:ext uri="{FF2B5EF4-FFF2-40B4-BE49-F238E27FC236}">
              <a16:creationId xmlns:a16="http://schemas.microsoft.com/office/drawing/2014/main" id="{E3933F74-DCBA-489B-B70F-F5D82FC0C46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49" name="Picture 32">
          <a:extLst>
            <a:ext uri="{FF2B5EF4-FFF2-40B4-BE49-F238E27FC236}">
              <a16:creationId xmlns:a16="http://schemas.microsoft.com/office/drawing/2014/main" id="{AE817D6A-0578-4572-805E-1DE858EF88D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50" name="Picture 30">
          <a:extLst>
            <a:ext uri="{FF2B5EF4-FFF2-40B4-BE49-F238E27FC236}">
              <a16:creationId xmlns:a16="http://schemas.microsoft.com/office/drawing/2014/main" id="{6BB397AA-3886-44D0-8645-973C59BBAE9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51" name="Picture 31">
          <a:extLst>
            <a:ext uri="{FF2B5EF4-FFF2-40B4-BE49-F238E27FC236}">
              <a16:creationId xmlns:a16="http://schemas.microsoft.com/office/drawing/2014/main" id="{6C4165BE-6E2B-47F6-A700-CAD4BBEAB2E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52" name="Picture 32">
          <a:extLst>
            <a:ext uri="{FF2B5EF4-FFF2-40B4-BE49-F238E27FC236}">
              <a16:creationId xmlns:a16="http://schemas.microsoft.com/office/drawing/2014/main" id="{C4748110-02EF-4BF1-AF39-C445DCC0DAD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53" name="Picture 30">
          <a:extLst>
            <a:ext uri="{FF2B5EF4-FFF2-40B4-BE49-F238E27FC236}">
              <a16:creationId xmlns:a16="http://schemas.microsoft.com/office/drawing/2014/main" id="{94600FD0-14AA-40F8-A2DE-C5EA2B1A1F2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54" name="Picture 31">
          <a:extLst>
            <a:ext uri="{FF2B5EF4-FFF2-40B4-BE49-F238E27FC236}">
              <a16:creationId xmlns:a16="http://schemas.microsoft.com/office/drawing/2014/main" id="{64F22A86-B169-4A2C-8B07-9A4387FACCF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55" name="Picture 32">
          <a:extLst>
            <a:ext uri="{FF2B5EF4-FFF2-40B4-BE49-F238E27FC236}">
              <a16:creationId xmlns:a16="http://schemas.microsoft.com/office/drawing/2014/main" id="{FFEEBC1C-3910-4F6F-808C-917EA9D6678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56" name="Picture 30">
          <a:extLst>
            <a:ext uri="{FF2B5EF4-FFF2-40B4-BE49-F238E27FC236}">
              <a16:creationId xmlns:a16="http://schemas.microsoft.com/office/drawing/2014/main" id="{3DFE9658-77D9-45A7-9032-3F1876956E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57" name="Picture 31">
          <a:extLst>
            <a:ext uri="{FF2B5EF4-FFF2-40B4-BE49-F238E27FC236}">
              <a16:creationId xmlns:a16="http://schemas.microsoft.com/office/drawing/2014/main" id="{235795A5-89F3-4C6B-A3D7-50F03E1D5BA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58" name="Picture 32">
          <a:extLst>
            <a:ext uri="{FF2B5EF4-FFF2-40B4-BE49-F238E27FC236}">
              <a16:creationId xmlns:a16="http://schemas.microsoft.com/office/drawing/2014/main" id="{0B3E61DD-EF43-4478-A37C-13A3D6492C2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59" name="Picture 30">
          <a:extLst>
            <a:ext uri="{FF2B5EF4-FFF2-40B4-BE49-F238E27FC236}">
              <a16:creationId xmlns:a16="http://schemas.microsoft.com/office/drawing/2014/main" id="{DA803A1A-DCEC-4EA1-A571-1886A6CEA5B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60" name="Picture 31">
          <a:extLst>
            <a:ext uri="{FF2B5EF4-FFF2-40B4-BE49-F238E27FC236}">
              <a16:creationId xmlns:a16="http://schemas.microsoft.com/office/drawing/2014/main" id="{FF1D24B4-6C04-4817-8983-27EB26480B4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61" name="Picture 32">
          <a:extLst>
            <a:ext uri="{FF2B5EF4-FFF2-40B4-BE49-F238E27FC236}">
              <a16:creationId xmlns:a16="http://schemas.microsoft.com/office/drawing/2014/main" id="{E4FDB5ED-31D7-499F-80F6-FEA82DB4FAC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62" name="Picture 30">
          <a:extLst>
            <a:ext uri="{FF2B5EF4-FFF2-40B4-BE49-F238E27FC236}">
              <a16:creationId xmlns:a16="http://schemas.microsoft.com/office/drawing/2014/main" id="{0C28B17A-36EB-49CC-9BB7-0B08C2609CB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63" name="Picture 31">
          <a:extLst>
            <a:ext uri="{FF2B5EF4-FFF2-40B4-BE49-F238E27FC236}">
              <a16:creationId xmlns:a16="http://schemas.microsoft.com/office/drawing/2014/main" id="{D25B18CB-D119-4A9D-80DE-92BF8630C06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64" name="Picture 32">
          <a:extLst>
            <a:ext uri="{FF2B5EF4-FFF2-40B4-BE49-F238E27FC236}">
              <a16:creationId xmlns:a16="http://schemas.microsoft.com/office/drawing/2014/main" id="{2EEFD494-EA09-4D21-A779-2B9FB1E0884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65" name="Picture 30">
          <a:extLst>
            <a:ext uri="{FF2B5EF4-FFF2-40B4-BE49-F238E27FC236}">
              <a16:creationId xmlns:a16="http://schemas.microsoft.com/office/drawing/2014/main" id="{317D59CF-23B9-4D85-A9F7-6344EFFC163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66" name="Picture 31">
          <a:extLst>
            <a:ext uri="{FF2B5EF4-FFF2-40B4-BE49-F238E27FC236}">
              <a16:creationId xmlns:a16="http://schemas.microsoft.com/office/drawing/2014/main" id="{7DC33F41-394C-4C02-95EC-2EB945EF2C0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67" name="Picture 32">
          <a:extLst>
            <a:ext uri="{FF2B5EF4-FFF2-40B4-BE49-F238E27FC236}">
              <a16:creationId xmlns:a16="http://schemas.microsoft.com/office/drawing/2014/main" id="{90664A75-BFDF-4F08-AB0F-33FB8F9B352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68" name="Picture 30">
          <a:extLst>
            <a:ext uri="{FF2B5EF4-FFF2-40B4-BE49-F238E27FC236}">
              <a16:creationId xmlns:a16="http://schemas.microsoft.com/office/drawing/2014/main" id="{41739A85-B7AE-40EC-84DA-72504335191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69" name="Picture 31">
          <a:extLst>
            <a:ext uri="{FF2B5EF4-FFF2-40B4-BE49-F238E27FC236}">
              <a16:creationId xmlns:a16="http://schemas.microsoft.com/office/drawing/2014/main" id="{E652E9C5-0A90-48FB-9FAE-D27DCCF55F6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70" name="Picture 32">
          <a:extLst>
            <a:ext uri="{FF2B5EF4-FFF2-40B4-BE49-F238E27FC236}">
              <a16:creationId xmlns:a16="http://schemas.microsoft.com/office/drawing/2014/main" id="{085F6D4A-E0CC-4A67-9011-F603E5DCA20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71" name="Picture 30">
          <a:extLst>
            <a:ext uri="{FF2B5EF4-FFF2-40B4-BE49-F238E27FC236}">
              <a16:creationId xmlns:a16="http://schemas.microsoft.com/office/drawing/2014/main" id="{BA9392D9-843E-45D6-B441-24A8F5D518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72" name="Picture 31">
          <a:extLst>
            <a:ext uri="{FF2B5EF4-FFF2-40B4-BE49-F238E27FC236}">
              <a16:creationId xmlns:a16="http://schemas.microsoft.com/office/drawing/2014/main" id="{DEDB0CE4-ADF6-465A-A4B4-3A491A4C977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73" name="Picture 32">
          <a:extLst>
            <a:ext uri="{FF2B5EF4-FFF2-40B4-BE49-F238E27FC236}">
              <a16:creationId xmlns:a16="http://schemas.microsoft.com/office/drawing/2014/main" id="{D63490B7-FFC6-496E-BF11-8D242E29A07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74" name="Picture 30">
          <a:extLst>
            <a:ext uri="{FF2B5EF4-FFF2-40B4-BE49-F238E27FC236}">
              <a16:creationId xmlns:a16="http://schemas.microsoft.com/office/drawing/2014/main" id="{A784A24E-E87E-43ED-A50E-9DA3C0D2DF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75" name="Picture 31">
          <a:extLst>
            <a:ext uri="{FF2B5EF4-FFF2-40B4-BE49-F238E27FC236}">
              <a16:creationId xmlns:a16="http://schemas.microsoft.com/office/drawing/2014/main" id="{9797E405-B1A2-4EA2-AEF3-FD7FF839AAB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76" name="Picture 32">
          <a:extLst>
            <a:ext uri="{FF2B5EF4-FFF2-40B4-BE49-F238E27FC236}">
              <a16:creationId xmlns:a16="http://schemas.microsoft.com/office/drawing/2014/main" id="{3E67B637-CDAD-4126-8022-E99F293224B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77" name="Picture 30">
          <a:extLst>
            <a:ext uri="{FF2B5EF4-FFF2-40B4-BE49-F238E27FC236}">
              <a16:creationId xmlns:a16="http://schemas.microsoft.com/office/drawing/2014/main" id="{88F3719E-EB60-439A-8177-FCDEA2DE86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78" name="Picture 31">
          <a:extLst>
            <a:ext uri="{FF2B5EF4-FFF2-40B4-BE49-F238E27FC236}">
              <a16:creationId xmlns:a16="http://schemas.microsoft.com/office/drawing/2014/main" id="{83621256-68A0-4C15-8115-345FD266BAF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79" name="Picture 32">
          <a:extLst>
            <a:ext uri="{FF2B5EF4-FFF2-40B4-BE49-F238E27FC236}">
              <a16:creationId xmlns:a16="http://schemas.microsoft.com/office/drawing/2014/main" id="{F3386C8E-B502-4921-A5F9-B6D7AFCD494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80" name="Picture 30">
          <a:extLst>
            <a:ext uri="{FF2B5EF4-FFF2-40B4-BE49-F238E27FC236}">
              <a16:creationId xmlns:a16="http://schemas.microsoft.com/office/drawing/2014/main" id="{A4A20E99-DEA4-497D-ACA4-DE0058CFD4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81" name="Picture 31">
          <a:extLst>
            <a:ext uri="{FF2B5EF4-FFF2-40B4-BE49-F238E27FC236}">
              <a16:creationId xmlns:a16="http://schemas.microsoft.com/office/drawing/2014/main" id="{4C0C1F2F-B7AA-48F1-A09A-C457D0F52E8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82" name="Picture 32">
          <a:extLst>
            <a:ext uri="{FF2B5EF4-FFF2-40B4-BE49-F238E27FC236}">
              <a16:creationId xmlns:a16="http://schemas.microsoft.com/office/drawing/2014/main" id="{EDD672A9-BD2A-4130-ABFA-DBEB86B97AA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83" name="Picture 30">
          <a:extLst>
            <a:ext uri="{FF2B5EF4-FFF2-40B4-BE49-F238E27FC236}">
              <a16:creationId xmlns:a16="http://schemas.microsoft.com/office/drawing/2014/main" id="{473EBC52-C7AB-40C4-BC13-E9929838DBA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84" name="Picture 31">
          <a:extLst>
            <a:ext uri="{FF2B5EF4-FFF2-40B4-BE49-F238E27FC236}">
              <a16:creationId xmlns:a16="http://schemas.microsoft.com/office/drawing/2014/main" id="{C21104E7-532A-40F5-8CBA-D9F873AAFA2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85" name="Picture 32">
          <a:extLst>
            <a:ext uri="{FF2B5EF4-FFF2-40B4-BE49-F238E27FC236}">
              <a16:creationId xmlns:a16="http://schemas.microsoft.com/office/drawing/2014/main" id="{E20F1025-0282-4B4B-8089-8BB7854ABA9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86" name="Picture 30">
          <a:extLst>
            <a:ext uri="{FF2B5EF4-FFF2-40B4-BE49-F238E27FC236}">
              <a16:creationId xmlns:a16="http://schemas.microsoft.com/office/drawing/2014/main" id="{924CD575-F106-427E-879B-674F4304CB5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87" name="Picture 31">
          <a:extLst>
            <a:ext uri="{FF2B5EF4-FFF2-40B4-BE49-F238E27FC236}">
              <a16:creationId xmlns:a16="http://schemas.microsoft.com/office/drawing/2014/main" id="{9908BF1F-1443-4715-96F5-E4ACDA581A2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88" name="Picture 32">
          <a:extLst>
            <a:ext uri="{FF2B5EF4-FFF2-40B4-BE49-F238E27FC236}">
              <a16:creationId xmlns:a16="http://schemas.microsoft.com/office/drawing/2014/main" id="{18774AD9-7E95-4976-A71C-8BDB7DAA34F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89" name="Picture 30">
          <a:extLst>
            <a:ext uri="{FF2B5EF4-FFF2-40B4-BE49-F238E27FC236}">
              <a16:creationId xmlns:a16="http://schemas.microsoft.com/office/drawing/2014/main" id="{DF39516A-2C6A-44FA-8C3A-CC03005F95C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90" name="Picture 31">
          <a:extLst>
            <a:ext uri="{FF2B5EF4-FFF2-40B4-BE49-F238E27FC236}">
              <a16:creationId xmlns:a16="http://schemas.microsoft.com/office/drawing/2014/main" id="{E4A970E6-BF8C-4AAD-A6AC-C3B5816CC28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91" name="Picture 32">
          <a:extLst>
            <a:ext uri="{FF2B5EF4-FFF2-40B4-BE49-F238E27FC236}">
              <a16:creationId xmlns:a16="http://schemas.microsoft.com/office/drawing/2014/main" id="{BC3B9122-4C8E-48AD-9EA7-03CB601F38F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92" name="Picture 30">
          <a:extLst>
            <a:ext uri="{FF2B5EF4-FFF2-40B4-BE49-F238E27FC236}">
              <a16:creationId xmlns:a16="http://schemas.microsoft.com/office/drawing/2014/main" id="{723AF781-BD50-457D-8F79-34392D0B17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93" name="Picture 31">
          <a:extLst>
            <a:ext uri="{FF2B5EF4-FFF2-40B4-BE49-F238E27FC236}">
              <a16:creationId xmlns:a16="http://schemas.microsoft.com/office/drawing/2014/main" id="{7B2A9CD9-D232-48A5-A036-002A5E91FC7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94" name="Picture 32">
          <a:extLst>
            <a:ext uri="{FF2B5EF4-FFF2-40B4-BE49-F238E27FC236}">
              <a16:creationId xmlns:a16="http://schemas.microsoft.com/office/drawing/2014/main" id="{3E6DB62F-05F8-4DB8-BB95-045BE530B62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95" name="Picture 30">
          <a:extLst>
            <a:ext uri="{FF2B5EF4-FFF2-40B4-BE49-F238E27FC236}">
              <a16:creationId xmlns:a16="http://schemas.microsoft.com/office/drawing/2014/main" id="{63431707-0412-472B-A656-D2D485E9648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96" name="Picture 31">
          <a:extLst>
            <a:ext uri="{FF2B5EF4-FFF2-40B4-BE49-F238E27FC236}">
              <a16:creationId xmlns:a16="http://schemas.microsoft.com/office/drawing/2014/main" id="{CB9DFE3C-DE2E-4101-A3C6-BFFADA30550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397" name="Picture 32">
          <a:extLst>
            <a:ext uri="{FF2B5EF4-FFF2-40B4-BE49-F238E27FC236}">
              <a16:creationId xmlns:a16="http://schemas.microsoft.com/office/drawing/2014/main" id="{C5105668-65E5-4F45-9DF2-C10B42CF90C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398" name="Picture 30">
          <a:extLst>
            <a:ext uri="{FF2B5EF4-FFF2-40B4-BE49-F238E27FC236}">
              <a16:creationId xmlns:a16="http://schemas.microsoft.com/office/drawing/2014/main" id="{14D7203E-6E24-470E-963E-7190C908DAE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399" name="Picture 31">
          <a:extLst>
            <a:ext uri="{FF2B5EF4-FFF2-40B4-BE49-F238E27FC236}">
              <a16:creationId xmlns:a16="http://schemas.microsoft.com/office/drawing/2014/main" id="{D2455B92-BCB6-4F94-85DF-815D97A0E7D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00" name="Picture 32">
          <a:extLst>
            <a:ext uri="{FF2B5EF4-FFF2-40B4-BE49-F238E27FC236}">
              <a16:creationId xmlns:a16="http://schemas.microsoft.com/office/drawing/2014/main" id="{9116EF63-52E7-4DCE-BAE6-7C88B454428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01" name="Picture 30">
          <a:extLst>
            <a:ext uri="{FF2B5EF4-FFF2-40B4-BE49-F238E27FC236}">
              <a16:creationId xmlns:a16="http://schemas.microsoft.com/office/drawing/2014/main" id="{3CB184B5-9525-4C5C-BB4F-C57D96294F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02" name="Picture 31">
          <a:extLst>
            <a:ext uri="{FF2B5EF4-FFF2-40B4-BE49-F238E27FC236}">
              <a16:creationId xmlns:a16="http://schemas.microsoft.com/office/drawing/2014/main" id="{224EC4DA-13AF-4BA1-96FB-4BDE3202260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03" name="Picture 32">
          <a:extLst>
            <a:ext uri="{FF2B5EF4-FFF2-40B4-BE49-F238E27FC236}">
              <a16:creationId xmlns:a16="http://schemas.microsoft.com/office/drawing/2014/main" id="{B4A3271E-5B9E-4479-A1CF-AD9BCDB0841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04" name="Picture 30">
          <a:extLst>
            <a:ext uri="{FF2B5EF4-FFF2-40B4-BE49-F238E27FC236}">
              <a16:creationId xmlns:a16="http://schemas.microsoft.com/office/drawing/2014/main" id="{92E22897-F3CB-42B3-A8F7-52F8240CE6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05" name="Picture 31">
          <a:extLst>
            <a:ext uri="{FF2B5EF4-FFF2-40B4-BE49-F238E27FC236}">
              <a16:creationId xmlns:a16="http://schemas.microsoft.com/office/drawing/2014/main" id="{98C2C8EA-2928-47F8-BAD0-1E88CB4DCED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06" name="Picture 32">
          <a:extLst>
            <a:ext uri="{FF2B5EF4-FFF2-40B4-BE49-F238E27FC236}">
              <a16:creationId xmlns:a16="http://schemas.microsoft.com/office/drawing/2014/main" id="{FF766ACF-5260-4875-BF1D-D3426FDB9DD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07" name="Picture 30">
          <a:extLst>
            <a:ext uri="{FF2B5EF4-FFF2-40B4-BE49-F238E27FC236}">
              <a16:creationId xmlns:a16="http://schemas.microsoft.com/office/drawing/2014/main" id="{0C94BC3D-6FC0-4F1D-AA63-E31D61451B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08" name="Picture 31">
          <a:extLst>
            <a:ext uri="{FF2B5EF4-FFF2-40B4-BE49-F238E27FC236}">
              <a16:creationId xmlns:a16="http://schemas.microsoft.com/office/drawing/2014/main" id="{03C54F06-455C-4E99-BE4A-DEF90107692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09" name="Picture 32">
          <a:extLst>
            <a:ext uri="{FF2B5EF4-FFF2-40B4-BE49-F238E27FC236}">
              <a16:creationId xmlns:a16="http://schemas.microsoft.com/office/drawing/2014/main" id="{913595F5-AB87-4788-83EA-F83AC683C64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10" name="Picture 30">
          <a:extLst>
            <a:ext uri="{FF2B5EF4-FFF2-40B4-BE49-F238E27FC236}">
              <a16:creationId xmlns:a16="http://schemas.microsoft.com/office/drawing/2014/main" id="{51977D5B-D390-4453-9382-29DBF37FCE4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11" name="Picture 31">
          <a:extLst>
            <a:ext uri="{FF2B5EF4-FFF2-40B4-BE49-F238E27FC236}">
              <a16:creationId xmlns:a16="http://schemas.microsoft.com/office/drawing/2014/main" id="{61A92C41-879A-4D6D-A5D9-2FA37BCBF37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12" name="Picture 32">
          <a:extLst>
            <a:ext uri="{FF2B5EF4-FFF2-40B4-BE49-F238E27FC236}">
              <a16:creationId xmlns:a16="http://schemas.microsoft.com/office/drawing/2014/main" id="{86475033-5C3F-4751-92C7-741607403BF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13" name="Picture 30">
          <a:extLst>
            <a:ext uri="{FF2B5EF4-FFF2-40B4-BE49-F238E27FC236}">
              <a16:creationId xmlns:a16="http://schemas.microsoft.com/office/drawing/2014/main" id="{C3173421-240D-469D-9244-7D4EA1984C6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14" name="Picture 31">
          <a:extLst>
            <a:ext uri="{FF2B5EF4-FFF2-40B4-BE49-F238E27FC236}">
              <a16:creationId xmlns:a16="http://schemas.microsoft.com/office/drawing/2014/main" id="{21CA84AE-C28A-47E8-B364-B77C030F3F6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15" name="Picture 32">
          <a:extLst>
            <a:ext uri="{FF2B5EF4-FFF2-40B4-BE49-F238E27FC236}">
              <a16:creationId xmlns:a16="http://schemas.microsoft.com/office/drawing/2014/main" id="{751C8E53-CABF-4936-8710-B08FD1EFB04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47</xdr:row>
      <xdr:rowOff>38160</xdr:rowOff>
    </xdr:from>
    <xdr:to>
      <xdr:col>5</xdr:col>
      <xdr:colOff>52560</xdr:colOff>
      <xdr:row>48</xdr:row>
      <xdr:rowOff>90720</xdr:rowOff>
    </xdr:to>
    <xdr:pic>
      <xdr:nvPicPr>
        <xdr:cNvPr id="416" name="Picture 30">
          <a:extLst>
            <a:ext uri="{FF2B5EF4-FFF2-40B4-BE49-F238E27FC236}">
              <a16:creationId xmlns:a16="http://schemas.microsoft.com/office/drawing/2014/main" id="{21AB34B3-B360-4556-A442-77497F9514C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200412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49</xdr:row>
      <xdr:rowOff>30600</xdr:rowOff>
    </xdr:from>
    <xdr:to>
      <xdr:col>5</xdr:col>
      <xdr:colOff>60480</xdr:colOff>
      <xdr:row>50</xdr:row>
      <xdr:rowOff>98640</xdr:rowOff>
    </xdr:to>
    <xdr:pic>
      <xdr:nvPicPr>
        <xdr:cNvPr id="417" name="Picture 31">
          <a:extLst>
            <a:ext uri="{FF2B5EF4-FFF2-40B4-BE49-F238E27FC236}">
              <a16:creationId xmlns:a16="http://schemas.microsoft.com/office/drawing/2014/main" id="{D9EF90C2-CED6-4982-A0F3-246608E04CB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24040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51</xdr:row>
      <xdr:rowOff>30600</xdr:rowOff>
    </xdr:from>
    <xdr:to>
      <xdr:col>5</xdr:col>
      <xdr:colOff>60480</xdr:colOff>
      <xdr:row>52</xdr:row>
      <xdr:rowOff>98640</xdr:rowOff>
    </xdr:to>
    <xdr:pic>
      <xdr:nvPicPr>
        <xdr:cNvPr id="418" name="Picture 32">
          <a:extLst>
            <a:ext uri="{FF2B5EF4-FFF2-40B4-BE49-F238E27FC236}">
              <a16:creationId xmlns:a16="http://schemas.microsoft.com/office/drawing/2014/main" id="{050AF225-CFB3-481A-B7B4-BDCC23ADBE1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248424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53</xdr:row>
      <xdr:rowOff>45720</xdr:rowOff>
    </xdr:from>
    <xdr:to>
      <xdr:col>5</xdr:col>
      <xdr:colOff>45720</xdr:colOff>
      <xdr:row>54</xdr:row>
      <xdr:rowOff>93345</xdr:rowOff>
    </xdr:to>
    <xdr:pic>
      <xdr:nvPicPr>
        <xdr:cNvPr id="419" name="Picture 33">
          <a:extLst>
            <a:ext uri="{FF2B5EF4-FFF2-40B4-BE49-F238E27FC236}">
              <a16:creationId xmlns:a16="http://schemas.microsoft.com/office/drawing/2014/main" id="{BDD4C763-A989-4EE2-8045-384FEACE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274320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14" name="Picture 30">
          <a:extLst>
            <a:ext uri="{FF2B5EF4-FFF2-40B4-BE49-F238E27FC236}">
              <a16:creationId xmlns:a16="http://schemas.microsoft.com/office/drawing/2014/main" id="{06463BA0-DC5C-44C4-9283-D3D115D35BD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15" name="Picture 31">
          <a:extLst>
            <a:ext uri="{FF2B5EF4-FFF2-40B4-BE49-F238E27FC236}">
              <a16:creationId xmlns:a16="http://schemas.microsoft.com/office/drawing/2014/main" id="{9755F52A-16C6-4FCD-809F-8F089A54FC2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16" name="Picture 32">
          <a:extLst>
            <a:ext uri="{FF2B5EF4-FFF2-40B4-BE49-F238E27FC236}">
              <a16:creationId xmlns:a16="http://schemas.microsoft.com/office/drawing/2014/main" id="{46D76722-9CEF-4920-B98C-545EE0E9B56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17" name="Picture 30">
          <a:extLst>
            <a:ext uri="{FF2B5EF4-FFF2-40B4-BE49-F238E27FC236}">
              <a16:creationId xmlns:a16="http://schemas.microsoft.com/office/drawing/2014/main" id="{DA2DDE01-6149-4A38-A41F-EF205A12173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18" name="Picture 31">
          <a:extLst>
            <a:ext uri="{FF2B5EF4-FFF2-40B4-BE49-F238E27FC236}">
              <a16:creationId xmlns:a16="http://schemas.microsoft.com/office/drawing/2014/main" id="{ED1EDCB9-FC50-4E9D-B2BB-0E2324BA0A1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19" name="Picture 32">
          <a:extLst>
            <a:ext uri="{FF2B5EF4-FFF2-40B4-BE49-F238E27FC236}">
              <a16:creationId xmlns:a16="http://schemas.microsoft.com/office/drawing/2014/main" id="{7D47A7BB-57F6-4804-8CFA-CD1A7F03AD2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20" name="Picture 30">
          <a:extLst>
            <a:ext uri="{FF2B5EF4-FFF2-40B4-BE49-F238E27FC236}">
              <a16:creationId xmlns:a16="http://schemas.microsoft.com/office/drawing/2014/main" id="{8FBBAC56-D94F-42AD-BB40-7000D9FE257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21" name="Picture 31">
          <a:extLst>
            <a:ext uri="{FF2B5EF4-FFF2-40B4-BE49-F238E27FC236}">
              <a16:creationId xmlns:a16="http://schemas.microsoft.com/office/drawing/2014/main" id="{7A100C2B-C011-48B0-9BFC-5145381F598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22" name="Picture 32">
          <a:extLst>
            <a:ext uri="{FF2B5EF4-FFF2-40B4-BE49-F238E27FC236}">
              <a16:creationId xmlns:a16="http://schemas.microsoft.com/office/drawing/2014/main" id="{CF423AC4-7DEC-4E51-823A-C1FDA53CA83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23" name="Picture 30">
          <a:extLst>
            <a:ext uri="{FF2B5EF4-FFF2-40B4-BE49-F238E27FC236}">
              <a16:creationId xmlns:a16="http://schemas.microsoft.com/office/drawing/2014/main" id="{ACC268F0-1034-481A-BA8D-507DF9DADEF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24" name="Picture 31">
          <a:extLst>
            <a:ext uri="{FF2B5EF4-FFF2-40B4-BE49-F238E27FC236}">
              <a16:creationId xmlns:a16="http://schemas.microsoft.com/office/drawing/2014/main" id="{7E1E4283-29E6-4C48-A434-4C55DACFD53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25" name="Picture 32">
          <a:extLst>
            <a:ext uri="{FF2B5EF4-FFF2-40B4-BE49-F238E27FC236}">
              <a16:creationId xmlns:a16="http://schemas.microsoft.com/office/drawing/2014/main" id="{A06D6BE8-836D-4889-A758-6445165E23A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26" name="Picture 30">
          <a:extLst>
            <a:ext uri="{FF2B5EF4-FFF2-40B4-BE49-F238E27FC236}">
              <a16:creationId xmlns:a16="http://schemas.microsoft.com/office/drawing/2014/main" id="{0BC4CCCA-D506-4D33-9937-BA9498D2B0D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27" name="Picture 31">
          <a:extLst>
            <a:ext uri="{FF2B5EF4-FFF2-40B4-BE49-F238E27FC236}">
              <a16:creationId xmlns:a16="http://schemas.microsoft.com/office/drawing/2014/main" id="{6F7884F0-A3E3-4146-8E2B-DD0676A691F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28" name="Picture 32">
          <a:extLst>
            <a:ext uri="{FF2B5EF4-FFF2-40B4-BE49-F238E27FC236}">
              <a16:creationId xmlns:a16="http://schemas.microsoft.com/office/drawing/2014/main" id="{5DEC0CE3-9D30-46B9-B220-B61CB0DF4C6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29" name="Picture 30">
          <a:extLst>
            <a:ext uri="{FF2B5EF4-FFF2-40B4-BE49-F238E27FC236}">
              <a16:creationId xmlns:a16="http://schemas.microsoft.com/office/drawing/2014/main" id="{652C7514-0A7F-4E40-B62D-6DF797B1DD7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30" name="Picture 31">
          <a:extLst>
            <a:ext uri="{FF2B5EF4-FFF2-40B4-BE49-F238E27FC236}">
              <a16:creationId xmlns:a16="http://schemas.microsoft.com/office/drawing/2014/main" id="{24EAC74A-E0FF-4C91-9B6D-2A7AC07F440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31" name="Picture 32">
          <a:extLst>
            <a:ext uri="{FF2B5EF4-FFF2-40B4-BE49-F238E27FC236}">
              <a16:creationId xmlns:a16="http://schemas.microsoft.com/office/drawing/2014/main" id="{1264D262-2FF9-4014-9B56-F874D3EEC58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32" name="Picture 30">
          <a:extLst>
            <a:ext uri="{FF2B5EF4-FFF2-40B4-BE49-F238E27FC236}">
              <a16:creationId xmlns:a16="http://schemas.microsoft.com/office/drawing/2014/main" id="{36ACC55E-201E-4A58-B01C-7A6AA9486E6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33" name="Picture 31">
          <a:extLst>
            <a:ext uri="{FF2B5EF4-FFF2-40B4-BE49-F238E27FC236}">
              <a16:creationId xmlns:a16="http://schemas.microsoft.com/office/drawing/2014/main" id="{2FAF7F64-4F8A-4CC9-BE7F-750A22E1C13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34" name="Picture 32">
          <a:extLst>
            <a:ext uri="{FF2B5EF4-FFF2-40B4-BE49-F238E27FC236}">
              <a16:creationId xmlns:a16="http://schemas.microsoft.com/office/drawing/2014/main" id="{DE13F638-C464-45AC-BCAB-31834612B17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35" name="Picture 30">
          <a:extLst>
            <a:ext uri="{FF2B5EF4-FFF2-40B4-BE49-F238E27FC236}">
              <a16:creationId xmlns:a16="http://schemas.microsoft.com/office/drawing/2014/main" id="{D6649DA5-4152-4878-BCB0-A933658AC67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36" name="Picture 31">
          <a:extLst>
            <a:ext uri="{FF2B5EF4-FFF2-40B4-BE49-F238E27FC236}">
              <a16:creationId xmlns:a16="http://schemas.microsoft.com/office/drawing/2014/main" id="{DF79C670-31B1-4097-8FF9-B4D334346E9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37" name="Picture 32">
          <a:extLst>
            <a:ext uri="{FF2B5EF4-FFF2-40B4-BE49-F238E27FC236}">
              <a16:creationId xmlns:a16="http://schemas.microsoft.com/office/drawing/2014/main" id="{EFF334BA-312F-4BFE-91CB-280EBDBD226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84</xdr:row>
      <xdr:rowOff>45720</xdr:rowOff>
    </xdr:from>
    <xdr:to>
      <xdr:col>5</xdr:col>
      <xdr:colOff>45720</xdr:colOff>
      <xdr:row>85</xdr:row>
      <xdr:rowOff>93345</xdr:rowOff>
    </xdr:to>
    <xdr:pic>
      <xdr:nvPicPr>
        <xdr:cNvPr id="538" name="Picture 33">
          <a:extLst>
            <a:ext uri="{FF2B5EF4-FFF2-40B4-BE49-F238E27FC236}">
              <a16:creationId xmlns:a16="http://schemas.microsoft.com/office/drawing/2014/main" id="{784ED40A-7FDC-47AB-B945-B22351B5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40842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39" name="Picture 30">
          <a:extLst>
            <a:ext uri="{FF2B5EF4-FFF2-40B4-BE49-F238E27FC236}">
              <a16:creationId xmlns:a16="http://schemas.microsoft.com/office/drawing/2014/main" id="{59C94CF9-64B4-4186-852C-2DACC037FFC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40" name="Picture 31">
          <a:extLst>
            <a:ext uri="{FF2B5EF4-FFF2-40B4-BE49-F238E27FC236}">
              <a16:creationId xmlns:a16="http://schemas.microsoft.com/office/drawing/2014/main" id="{558E6B2A-D404-4BAF-865F-10A9AFD9F9B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41" name="Picture 32">
          <a:extLst>
            <a:ext uri="{FF2B5EF4-FFF2-40B4-BE49-F238E27FC236}">
              <a16:creationId xmlns:a16="http://schemas.microsoft.com/office/drawing/2014/main" id="{0DC3C147-DDA7-4C7E-9999-23679A5F994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42" name="Picture 30">
          <a:extLst>
            <a:ext uri="{FF2B5EF4-FFF2-40B4-BE49-F238E27FC236}">
              <a16:creationId xmlns:a16="http://schemas.microsoft.com/office/drawing/2014/main" id="{EAC120BE-9430-46CA-9F9A-338734D4DBF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43" name="Picture 31">
          <a:extLst>
            <a:ext uri="{FF2B5EF4-FFF2-40B4-BE49-F238E27FC236}">
              <a16:creationId xmlns:a16="http://schemas.microsoft.com/office/drawing/2014/main" id="{25AAC8B1-BE49-4DD3-8E79-3AC52832414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44" name="Picture 32">
          <a:extLst>
            <a:ext uri="{FF2B5EF4-FFF2-40B4-BE49-F238E27FC236}">
              <a16:creationId xmlns:a16="http://schemas.microsoft.com/office/drawing/2014/main" id="{71139FE4-A6FD-4756-9FCF-7083199580D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45" name="Picture 30">
          <a:extLst>
            <a:ext uri="{FF2B5EF4-FFF2-40B4-BE49-F238E27FC236}">
              <a16:creationId xmlns:a16="http://schemas.microsoft.com/office/drawing/2014/main" id="{F4AFA78F-3A2E-4B42-B2A4-180C428EE21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46" name="Picture 31">
          <a:extLst>
            <a:ext uri="{FF2B5EF4-FFF2-40B4-BE49-F238E27FC236}">
              <a16:creationId xmlns:a16="http://schemas.microsoft.com/office/drawing/2014/main" id="{55B65F40-09CF-4225-B5B8-291B85E55EA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47" name="Picture 32">
          <a:extLst>
            <a:ext uri="{FF2B5EF4-FFF2-40B4-BE49-F238E27FC236}">
              <a16:creationId xmlns:a16="http://schemas.microsoft.com/office/drawing/2014/main" id="{6A67AF0C-069F-4F81-9250-DF75652F33B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48" name="Picture 30">
          <a:extLst>
            <a:ext uri="{FF2B5EF4-FFF2-40B4-BE49-F238E27FC236}">
              <a16:creationId xmlns:a16="http://schemas.microsoft.com/office/drawing/2014/main" id="{7DAB6900-D575-46AE-AC9B-33595A7304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49" name="Picture 31">
          <a:extLst>
            <a:ext uri="{FF2B5EF4-FFF2-40B4-BE49-F238E27FC236}">
              <a16:creationId xmlns:a16="http://schemas.microsoft.com/office/drawing/2014/main" id="{F0C3579E-1420-4EA5-B4F8-B30ECB7DE48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50" name="Picture 32">
          <a:extLst>
            <a:ext uri="{FF2B5EF4-FFF2-40B4-BE49-F238E27FC236}">
              <a16:creationId xmlns:a16="http://schemas.microsoft.com/office/drawing/2014/main" id="{86319F57-E341-46BB-A8A6-C0938CC5936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51" name="Picture 30">
          <a:extLst>
            <a:ext uri="{FF2B5EF4-FFF2-40B4-BE49-F238E27FC236}">
              <a16:creationId xmlns:a16="http://schemas.microsoft.com/office/drawing/2014/main" id="{FB3F7F15-B472-4DD5-BA56-B92A29EF9DF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52" name="Picture 31">
          <a:extLst>
            <a:ext uri="{FF2B5EF4-FFF2-40B4-BE49-F238E27FC236}">
              <a16:creationId xmlns:a16="http://schemas.microsoft.com/office/drawing/2014/main" id="{3084A94C-0379-4620-8867-3B2CD32BC76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53" name="Picture 32">
          <a:extLst>
            <a:ext uri="{FF2B5EF4-FFF2-40B4-BE49-F238E27FC236}">
              <a16:creationId xmlns:a16="http://schemas.microsoft.com/office/drawing/2014/main" id="{4B526654-5EC5-4429-9976-DD516BA7EAB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54" name="Picture 30">
          <a:extLst>
            <a:ext uri="{FF2B5EF4-FFF2-40B4-BE49-F238E27FC236}">
              <a16:creationId xmlns:a16="http://schemas.microsoft.com/office/drawing/2014/main" id="{13B7ABE5-EFF2-4EA1-B900-CE001EB9302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55" name="Picture 31">
          <a:extLst>
            <a:ext uri="{FF2B5EF4-FFF2-40B4-BE49-F238E27FC236}">
              <a16:creationId xmlns:a16="http://schemas.microsoft.com/office/drawing/2014/main" id="{9ED1510D-3C48-40F6-8681-E4C8E395996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56" name="Picture 32">
          <a:extLst>
            <a:ext uri="{FF2B5EF4-FFF2-40B4-BE49-F238E27FC236}">
              <a16:creationId xmlns:a16="http://schemas.microsoft.com/office/drawing/2014/main" id="{5BA34426-5830-471C-AE13-0421D5C0BEF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57" name="Picture 30">
          <a:extLst>
            <a:ext uri="{FF2B5EF4-FFF2-40B4-BE49-F238E27FC236}">
              <a16:creationId xmlns:a16="http://schemas.microsoft.com/office/drawing/2014/main" id="{3710E6F1-739D-494B-80A6-D0C80D61CF6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58" name="Picture 31">
          <a:extLst>
            <a:ext uri="{FF2B5EF4-FFF2-40B4-BE49-F238E27FC236}">
              <a16:creationId xmlns:a16="http://schemas.microsoft.com/office/drawing/2014/main" id="{7B2A490C-22E1-48DF-9E57-8AEADF49CCE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59" name="Picture 32">
          <a:extLst>
            <a:ext uri="{FF2B5EF4-FFF2-40B4-BE49-F238E27FC236}">
              <a16:creationId xmlns:a16="http://schemas.microsoft.com/office/drawing/2014/main" id="{390062E2-5E77-4B60-B751-4788361CC9E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60" name="Picture 30">
          <a:extLst>
            <a:ext uri="{FF2B5EF4-FFF2-40B4-BE49-F238E27FC236}">
              <a16:creationId xmlns:a16="http://schemas.microsoft.com/office/drawing/2014/main" id="{0453C247-38A2-4F98-AE18-B445AA4B1B2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61" name="Picture 31">
          <a:extLst>
            <a:ext uri="{FF2B5EF4-FFF2-40B4-BE49-F238E27FC236}">
              <a16:creationId xmlns:a16="http://schemas.microsoft.com/office/drawing/2014/main" id="{4647E70E-837B-4BA1-B509-78524C271E3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62" name="Picture 32">
          <a:extLst>
            <a:ext uri="{FF2B5EF4-FFF2-40B4-BE49-F238E27FC236}">
              <a16:creationId xmlns:a16="http://schemas.microsoft.com/office/drawing/2014/main" id="{3413ED14-6808-4DB4-A362-F7FD2CC8D99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63" name="Picture 30">
          <a:extLst>
            <a:ext uri="{FF2B5EF4-FFF2-40B4-BE49-F238E27FC236}">
              <a16:creationId xmlns:a16="http://schemas.microsoft.com/office/drawing/2014/main" id="{CF61D333-8A2D-4A97-BBC8-5ECFB1E8C3D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64" name="Picture 31">
          <a:extLst>
            <a:ext uri="{FF2B5EF4-FFF2-40B4-BE49-F238E27FC236}">
              <a16:creationId xmlns:a16="http://schemas.microsoft.com/office/drawing/2014/main" id="{BAE55F9E-017B-43A2-BD2B-0829A2F1E30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65" name="Picture 32">
          <a:extLst>
            <a:ext uri="{FF2B5EF4-FFF2-40B4-BE49-F238E27FC236}">
              <a16:creationId xmlns:a16="http://schemas.microsoft.com/office/drawing/2014/main" id="{86FD787A-DA0A-4067-8450-254ABF3D64B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66" name="Picture 30">
          <a:extLst>
            <a:ext uri="{FF2B5EF4-FFF2-40B4-BE49-F238E27FC236}">
              <a16:creationId xmlns:a16="http://schemas.microsoft.com/office/drawing/2014/main" id="{83050E36-9011-43DB-9A96-BB54990B9F8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67" name="Picture 31">
          <a:extLst>
            <a:ext uri="{FF2B5EF4-FFF2-40B4-BE49-F238E27FC236}">
              <a16:creationId xmlns:a16="http://schemas.microsoft.com/office/drawing/2014/main" id="{E66EA166-CA29-4C87-9D38-CAD55269271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68" name="Picture 32">
          <a:extLst>
            <a:ext uri="{FF2B5EF4-FFF2-40B4-BE49-F238E27FC236}">
              <a16:creationId xmlns:a16="http://schemas.microsoft.com/office/drawing/2014/main" id="{1E46BF53-B598-44CB-ADCE-BE4068074A9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69" name="Picture 30">
          <a:extLst>
            <a:ext uri="{FF2B5EF4-FFF2-40B4-BE49-F238E27FC236}">
              <a16:creationId xmlns:a16="http://schemas.microsoft.com/office/drawing/2014/main" id="{6E5C1A56-F55D-4E57-B09F-635C3860C1E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70" name="Picture 31">
          <a:extLst>
            <a:ext uri="{FF2B5EF4-FFF2-40B4-BE49-F238E27FC236}">
              <a16:creationId xmlns:a16="http://schemas.microsoft.com/office/drawing/2014/main" id="{DB51FFF6-748F-4508-95AC-BE2722FA801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71" name="Picture 32">
          <a:extLst>
            <a:ext uri="{FF2B5EF4-FFF2-40B4-BE49-F238E27FC236}">
              <a16:creationId xmlns:a16="http://schemas.microsoft.com/office/drawing/2014/main" id="{098C128A-F92D-4C60-8AAD-487FCF1E860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72" name="Picture 30">
          <a:extLst>
            <a:ext uri="{FF2B5EF4-FFF2-40B4-BE49-F238E27FC236}">
              <a16:creationId xmlns:a16="http://schemas.microsoft.com/office/drawing/2014/main" id="{F348F9B3-316D-4272-83C1-944AA852631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73" name="Picture 31">
          <a:extLst>
            <a:ext uri="{FF2B5EF4-FFF2-40B4-BE49-F238E27FC236}">
              <a16:creationId xmlns:a16="http://schemas.microsoft.com/office/drawing/2014/main" id="{0DDC517F-6317-49E7-86BB-7BD3FB73A8A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74" name="Picture 32">
          <a:extLst>
            <a:ext uri="{FF2B5EF4-FFF2-40B4-BE49-F238E27FC236}">
              <a16:creationId xmlns:a16="http://schemas.microsoft.com/office/drawing/2014/main" id="{F97183AB-A7BE-4D00-99D9-D27CEDD1509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75" name="Picture 30">
          <a:extLst>
            <a:ext uri="{FF2B5EF4-FFF2-40B4-BE49-F238E27FC236}">
              <a16:creationId xmlns:a16="http://schemas.microsoft.com/office/drawing/2014/main" id="{D4E792BE-BF6B-41E4-A998-35F68385E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76" name="Picture 31">
          <a:extLst>
            <a:ext uri="{FF2B5EF4-FFF2-40B4-BE49-F238E27FC236}">
              <a16:creationId xmlns:a16="http://schemas.microsoft.com/office/drawing/2014/main" id="{C6470F69-C779-47A1-88D2-FFF093B4934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77" name="Picture 32">
          <a:extLst>
            <a:ext uri="{FF2B5EF4-FFF2-40B4-BE49-F238E27FC236}">
              <a16:creationId xmlns:a16="http://schemas.microsoft.com/office/drawing/2014/main" id="{46290709-3618-4A71-9CAF-CC7B480A628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78" name="Picture 30">
          <a:extLst>
            <a:ext uri="{FF2B5EF4-FFF2-40B4-BE49-F238E27FC236}">
              <a16:creationId xmlns:a16="http://schemas.microsoft.com/office/drawing/2014/main" id="{8582DCDB-26AD-42A6-8F65-16D78CEB8C4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79" name="Picture 31">
          <a:extLst>
            <a:ext uri="{FF2B5EF4-FFF2-40B4-BE49-F238E27FC236}">
              <a16:creationId xmlns:a16="http://schemas.microsoft.com/office/drawing/2014/main" id="{52D0E5E2-D5A0-4CEF-800B-383A7E9EC12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80" name="Picture 32">
          <a:extLst>
            <a:ext uri="{FF2B5EF4-FFF2-40B4-BE49-F238E27FC236}">
              <a16:creationId xmlns:a16="http://schemas.microsoft.com/office/drawing/2014/main" id="{4B3480D4-5644-4B8C-98F5-5FB40ED7313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81" name="Picture 30">
          <a:extLst>
            <a:ext uri="{FF2B5EF4-FFF2-40B4-BE49-F238E27FC236}">
              <a16:creationId xmlns:a16="http://schemas.microsoft.com/office/drawing/2014/main" id="{42A879D3-38DF-4232-A840-A40006CEC6B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82" name="Picture 31">
          <a:extLst>
            <a:ext uri="{FF2B5EF4-FFF2-40B4-BE49-F238E27FC236}">
              <a16:creationId xmlns:a16="http://schemas.microsoft.com/office/drawing/2014/main" id="{A0AFE3E7-59D4-4B7C-A8D0-AB0BD583BDD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83" name="Picture 32">
          <a:extLst>
            <a:ext uri="{FF2B5EF4-FFF2-40B4-BE49-F238E27FC236}">
              <a16:creationId xmlns:a16="http://schemas.microsoft.com/office/drawing/2014/main" id="{331BF984-8342-4072-A4EA-E07596E0B8E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84" name="Picture 30">
          <a:extLst>
            <a:ext uri="{FF2B5EF4-FFF2-40B4-BE49-F238E27FC236}">
              <a16:creationId xmlns:a16="http://schemas.microsoft.com/office/drawing/2014/main" id="{C6BE765A-AA6F-4D6B-9E75-5BF31333B06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85" name="Picture 31">
          <a:extLst>
            <a:ext uri="{FF2B5EF4-FFF2-40B4-BE49-F238E27FC236}">
              <a16:creationId xmlns:a16="http://schemas.microsoft.com/office/drawing/2014/main" id="{3BEBCD5B-9135-4AED-ACD1-E7B93F7B9F78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86" name="Picture 32">
          <a:extLst>
            <a:ext uri="{FF2B5EF4-FFF2-40B4-BE49-F238E27FC236}">
              <a16:creationId xmlns:a16="http://schemas.microsoft.com/office/drawing/2014/main" id="{5327F32F-CE5E-4AC7-B0AE-5CD8E0B87F0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87" name="Picture 30">
          <a:extLst>
            <a:ext uri="{FF2B5EF4-FFF2-40B4-BE49-F238E27FC236}">
              <a16:creationId xmlns:a16="http://schemas.microsoft.com/office/drawing/2014/main" id="{0ED65D2C-783B-49A5-9C8A-6D2B0A91D7A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88" name="Picture 31">
          <a:extLst>
            <a:ext uri="{FF2B5EF4-FFF2-40B4-BE49-F238E27FC236}">
              <a16:creationId xmlns:a16="http://schemas.microsoft.com/office/drawing/2014/main" id="{E14BF2D6-6626-4481-92DA-FC4F9FBDFED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89" name="Picture 32">
          <a:extLst>
            <a:ext uri="{FF2B5EF4-FFF2-40B4-BE49-F238E27FC236}">
              <a16:creationId xmlns:a16="http://schemas.microsoft.com/office/drawing/2014/main" id="{9EE4ED33-29D0-4DDE-A5E2-00A39804632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90" name="Picture 30">
          <a:extLst>
            <a:ext uri="{FF2B5EF4-FFF2-40B4-BE49-F238E27FC236}">
              <a16:creationId xmlns:a16="http://schemas.microsoft.com/office/drawing/2014/main" id="{E19012E0-5DE8-4299-91E7-B7AAB9AF05C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91" name="Picture 31">
          <a:extLst>
            <a:ext uri="{FF2B5EF4-FFF2-40B4-BE49-F238E27FC236}">
              <a16:creationId xmlns:a16="http://schemas.microsoft.com/office/drawing/2014/main" id="{0E4650F6-E7C4-45CF-A9F4-9E377699C42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92" name="Picture 32">
          <a:extLst>
            <a:ext uri="{FF2B5EF4-FFF2-40B4-BE49-F238E27FC236}">
              <a16:creationId xmlns:a16="http://schemas.microsoft.com/office/drawing/2014/main" id="{3D99C6CA-51CC-41D4-9793-63A5A14368BE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93" name="Picture 30">
          <a:extLst>
            <a:ext uri="{FF2B5EF4-FFF2-40B4-BE49-F238E27FC236}">
              <a16:creationId xmlns:a16="http://schemas.microsoft.com/office/drawing/2014/main" id="{D49E87A8-E496-4EDF-83A2-E7C1AEE2169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94" name="Picture 31">
          <a:extLst>
            <a:ext uri="{FF2B5EF4-FFF2-40B4-BE49-F238E27FC236}">
              <a16:creationId xmlns:a16="http://schemas.microsoft.com/office/drawing/2014/main" id="{ED74F2EF-5F96-410B-9A3E-5332E576AAB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95" name="Picture 32">
          <a:extLst>
            <a:ext uri="{FF2B5EF4-FFF2-40B4-BE49-F238E27FC236}">
              <a16:creationId xmlns:a16="http://schemas.microsoft.com/office/drawing/2014/main" id="{E15F7375-6158-4884-9D42-C67184290B8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96" name="Picture 30">
          <a:extLst>
            <a:ext uri="{FF2B5EF4-FFF2-40B4-BE49-F238E27FC236}">
              <a16:creationId xmlns:a16="http://schemas.microsoft.com/office/drawing/2014/main" id="{BAE9587B-10E2-4CE4-AFFC-F256E845C6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597" name="Picture 31">
          <a:extLst>
            <a:ext uri="{FF2B5EF4-FFF2-40B4-BE49-F238E27FC236}">
              <a16:creationId xmlns:a16="http://schemas.microsoft.com/office/drawing/2014/main" id="{FC9E28C7-2F56-469E-B4ED-8689703036D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598" name="Picture 32">
          <a:extLst>
            <a:ext uri="{FF2B5EF4-FFF2-40B4-BE49-F238E27FC236}">
              <a16:creationId xmlns:a16="http://schemas.microsoft.com/office/drawing/2014/main" id="{93527ECC-FD3E-4690-BD45-BFB515FEA68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599" name="Picture 30">
          <a:extLst>
            <a:ext uri="{FF2B5EF4-FFF2-40B4-BE49-F238E27FC236}">
              <a16:creationId xmlns:a16="http://schemas.microsoft.com/office/drawing/2014/main" id="{A510A674-9F61-473D-A924-424A0D7A894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00" name="Picture 31">
          <a:extLst>
            <a:ext uri="{FF2B5EF4-FFF2-40B4-BE49-F238E27FC236}">
              <a16:creationId xmlns:a16="http://schemas.microsoft.com/office/drawing/2014/main" id="{819A46CB-0176-453C-87C5-D1C2E7CC8CA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01" name="Picture 32">
          <a:extLst>
            <a:ext uri="{FF2B5EF4-FFF2-40B4-BE49-F238E27FC236}">
              <a16:creationId xmlns:a16="http://schemas.microsoft.com/office/drawing/2014/main" id="{4F490BF0-B1D8-4CE1-BA27-B1C2BDE94D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02" name="Picture 30">
          <a:extLst>
            <a:ext uri="{FF2B5EF4-FFF2-40B4-BE49-F238E27FC236}">
              <a16:creationId xmlns:a16="http://schemas.microsoft.com/office/drawing/2014/main" id="{E49EDD30-F42C-4A1C-A1D4-8C2267C23FD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03" name="Picture 31">
          <a:extLst>
            <a:ext uri="{FF2B5EF4-FFF2-40B4-BE49-F238E27FC236}">
              <a16:creationId xmlns:a16="http://schemas.microsoft.com/office/drawing/2014/main" id="{BA1870C7-498D-4598-AADF-BE04D4BE27A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04" name="Picture 32">
          <a:extLst>
            <a:ext uri="{FF2B5EF4-FFF2-40B4-BE49-F238E27FC236}">
              <a16:creationId xmlns:a16="http://schemas.microsoft.com/office/drawing/2014/main" id="{538DEE24-EEFB-4BA8-B08A-3CFDE8A71BC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05" name="Picture 30">
          <a:extLst>
            <a:ext uri="{FF2B5EF4-FFF2-40B4-BE49-F238E27FC236}">
              <a16:creationId xmlns:a16="http://schemas.microsoft.com/office/drawing/2014/main" id="{7999B82F-1358-46C4-9BAD-D360CB29063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06" name="Picture 31">
          <a:extLst>
            <a:ext uri="{FF2B5EF4-FFF2-40B4-BE49-F238E27FC236}">
              <a16:creationId xmlns:a16="http://schemas.microsoft.com/office/drawing/2014/main" id="{6D3ABCD6-293A-44D1-8B74-5C1C088B4A9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07" name="Picture 32">
          <a:extLst>
            <a:ext uri="{FF2B5EF4-FFF2-40B4-BE49-F238E27FC236}">
              <a16:creationId xmlns:a16="http://schemas.microsoft.com/office/drawing/2014/main" id="{8DDF42CA-015A-48A9-BBB0-8BF76B9C9C7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08" name="Picture 30">
          <a:extLst>
            <a:ext uri="{FF2B5EF4-FFF2-40B4-BE49-F238E27FC236}">
              <a16:creationId xmlns:a16="http://schemas.microsoft.com/office/drawing/2014/main" id="{6F912D36-FC81-42A8-85AD-DBCD6702BFB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09" name="Picture 31">
          <a:extLst>
            <a:ext uri="{FF2B5EF4-FFF2-40B4-BE49-F238E27FC236}">
              <a16:creationId xmlns:a16="http://schemas.microsoft.com/office/drawing/2014/main" id="{8036D436-C956-4593-8B19-D39947A057F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10" name="Picture 32">
          <a:extLst>
            <a:ext uri="{FF2B5EF4-FFF2-40B4-BE49-F238E27FC236}">
              <a16:creationId xmlns:a16="http://schemas.microsoft.com/office/drawing/2014/main" id="{3CFD625A-2769-4715-BF90-8C8C443A78D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11" name="Picture 30">
          <a:extLst>
            <a:ext uri="{FF2B5EF4-FFF2-40B4-BE49-F238E27FC236}">
              <a16:creationId xmlns:a16="http://schemas.microsoft.com/office/drawing/2014/main" id="{F5CF219F-D95F-4159-B6F0-605FE15FA25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12" name="Picture 31">
          <a:extLst>
            <a:ext uri="{FF2B5EF4-FFF2-40B4-BE49-F238E27FC236}">
              <a16:creationId xmlns:a16="http://schemas.microsoft.com/office/drawing/2014/main" id="{0A36B109-FC94-4286-976A-F946A9EAC56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13" name="Picture 32">
          <a:extLst>
            <a:ext uri="{FF2B5EF4-FFF2-40B4-BE49-F238E27FC236}">
              <a16:creationId xmlns:a16="http://schemas.microsoft.com/office/drawing/2014/main" id="{0B90F5FD-328B-4D45-BEF0-08878016CDA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14" name="Picture 30">
          <a:extLst>
            <a:ext uri="{FF2B5EF4-FFF2-40B4-BE49-F238E27FC236}">
              <a16:creationId xmlns:a16="http://schemas.microsoft.com/office/drawing/2014/main" id="{39F2AEAA-7ACB-4BFE-AA9E-82F6CC4F8B6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15" name="Picture 31">
          <a:extLst>
            <a:ext uri="{FF2B5EF4-FFF2-40B4-BE49-F238E27FC236}">
              <a16:creationId xmlns:a16="http://schemas.microsoft.com/office/drawing/2014/main" id="{2D5E87EA-D427-4EDE-BA2B-7E4EC69F21FA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16" name="Picture 32">
          <a:extLst>
            <a:ext uri="{FF2B5EF4-FFF2-40B4-BE49-F238E27FC236}">
              <a16:creationId xmlns:a16="http://schemas.microsoft.com/office/drawing/2014/main" id="{03341961-AF2C-4134-A9C5-8EE86B1BA3B4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17" name="Picture 30">
          <a:extLst>
            <a:ext uri="{FF2B5EF4-FFF2-40B4-BE49-F238E27FC236}">
              <a16:creationId xmlns:a16="http://schemas.microsoft.com/office/drawing/2014/main" id="{3069470F-4FD9-4F3B-AFB4-A04BC30E402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18" name="Picture 31">
          <a:extLst>
            <a:ext uri="{FF2B5EF4-FFF2-40B4-BE49-F238E27FC236}">
              <a16:creationId xmlns:a16="http://schemas.microsoft.com/office/drawing/2014/main" id="{120E2BE3-40EB-46D4-8EDB-339A02459AE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19" name="Picture 32">
          <a:extLst>
            <a:ext uri="{FF2B5EF4-FFF2-40B4-BE49-F238E27FC236}">
              <a16:creationId xmlns:a16="http://schemas.microsoft.com/office/drawing/2014/main" id="{FC09C202-4DE0-4A64-A08A-853D5340878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20" name="Picture 30">
          <a:extLst>
            <a:ext uri="{FF2B5EF4-FFF2-40B4-BE49-F238E27FC236}">
              <a16:creationId xmlns:a16="http://schemas.microsoft.com/office/drawing/2014/main" id="{C9A9396F-5006-4299-B78A-A2052AD8EFD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21" name="Picture 31">
          <a:extLst>
            <a:ext uri="{FF2B5EF4-FFF2-40B4-BE49-F238E27FC236}">
              <a16:creationId xmlns:a16="http://schemas.microsoft.com/office/drawing/2014/main" id="{7F5DDC34-9CF5-4F7B-8774-6BB6646B863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22" name="Picture 32">
          <a:extLst>
            <a:ext uri="{FF2B5EF4-FFF2-40B4-BE49-F238E27FC236}">
              <a16:creationId xmlns:a16="http://schemas.microsoft.com/office/drawing/2014/main" id="{21C5FD0D-2FB2-484B-9AF8-C728A15B5EA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23" name="Picture 30">
          <a:extLst>
            <a:ext uri="{FF2B5EF4-FFF2-40B4-BE49-F238E27FC236}">
              <a16:creationId xmlns:a16="http://schemas.microsoft.com/office/drawing/2014/main" id="{D96914BC-6F64-4B09-B52B-0DD1CBA5B81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24" name="Picture 31">
          <a:extLst>
            <a:ext uri="{FF2B5EF4-FFF2-40B4-BE49-F238E27FC236}">
              <a16:creationId xmlns:a16="http://schemas.microsoft.com/office/drawing/2014/main" id="{80AC7278-56CE-4F87-93F2-358792A0A985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25" name="Picture 32">
          <a:extLst>
            <a:ext uri="{FF2B5EF4-FFF2-40B4-BE49-F238E27FC236}">
              <a16:creationId xmlns:a16="http://schemas.microsoft.com/office/drawing/2014/main" id="{F5D87FB2-2FBA-416B-BF0C-77E81BA73F0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26" name="Picture 30">
          <a:extLst>
            <a:ext uri="{FF2B5EF4-FFF2-40B4-BE49-F238E27FC236}">
              <a16:creationId xmlns:a16="http://schemas.microsoft.com/office/drawing/2014/main" id="{C888890B-FFFB-4685-86BE-7D23C478027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27" name="Picture 31">
          <a:extLst>
            <a:ext uri="{FF2B5EF4-FFF2-40B4-BE49-F238E27FC236}">
              <a16:creationId xmlns:a16="http://schemas.microsoft.com/office/drawing/2014/main" id="{9DB5B21B-4691-4573-BA2D-4A000E2AFD8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28" name="Picture 32">
          <a:extLst>
            <a:ext uri="{FF2B5EF4-FFF2-40B4-BE49-F238E27FC236}">
              <a16:creationId xmlns:a16="http://schemas.microsoft.com/office/drawing/2014/main" id="{C60AF14A-8C1A-446D-A95B-2D76D7C148D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45720</xdr:colOff>
      <xdr:row>78</xdr:row>
      <xdr:rowOff>38160</xdr:rowOff>
    </xdr:from>
    <xdr:to>
      <xdr:col>5</xdr:col>
      <xdr:colOff>52560</xdr:colOff>
      <xdr:row>79</xdr:row>
      <xdr:rowOff>90720</xdr:rowOff>
    </xdr:to>
    <xdr:pic>
      <xdr:nvPicPr>
        <xdr:cNvPr id="629" name="Picture 30">
          <a:extLst>
            <a:ext uri="{FF2B5EF4-FFF2-40B4-BE49-F238E27FC236}">
              <a16:creationId xmlns:a16="http://schemas.microsoft.com/office/drawing/2014/main" id="{993D7A8A-05C7-48C7-9B8C-A0B3DE3FBD9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82040" y="5669340"/>
          <a:ext cx="235440" cy="174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80</xdr:row>
      <xdr:rowOff>30600</xdr:rowOff>
    </xdr:from>
    <xdr:to>
      <xdr:col>5</xdr:col>
      <xdr:colOff>60480</xdr:colOff>
      <xdr:row>81</xdr:row>
      <xdr:rowOff>98640</xdr:rowOff>
    </xdr:to>
    <xdr:pic>
      <xdr:nvPicPr>
        <xdr:cNvPr id="630" name="Picture 31">
          <a:extLst>
            <a:ext uri="{FF2B5EF4-FFF2-40B4-BE49-F238E27FC236}">
              <a16:creationId xmlns:a16="http://schemas.microsoft.com/office/drawing/2014/main" id="{E9F10759-141B-45B9-92BB-E81423EEE3C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590562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68760</xdr:colOff>
      <xdr:row>82</xdr:row>
      <xdr:rowOff>30600</xdr:rowOff>
    </xdr:from>
    <xdr:to>
      <xdr:col>5</xdr:col>
      <xdr:colOff>60480</xdr:colOff>
      <xdr:row>83</xdr:row>
      <xdr:rowOff>98640</xdr:rowOff>
    </xdr:to>
    <xdr:pic>
      <xdr:nvPicPr>
        <xdr:cNvPr id="631" name="Picture 32">
          <a:extLst>
            <a:ext uri="{FF2B5EF4-FFF2-40B4-BE49-F238E27FC236}">
              <a16:creationId xmlns:a16="http://schemas.microsoft.com/office/drawing/2014/main" id="{216B1088-0D70-4A3E-9515-3473E14BA293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05080" y="6149460"/>
          <a:ext cx="220320" cy="189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3</xdr:col>
      <xdr:colOff>76200</xdr:colOff>
      <xdr:row>84</xdr:row>
      <xdr:rowOff>45720</xdr:rowOff>
    </xdr:from>
    <xdr:to>
      <xdr:col>5</xdr:col>
      <xdr:colOff>45720</xdr:colOff>
      <xdr:row>85</xdr:row>
      <xdr:rowOff>93345</xdr:rowOff>
    </xdr:to>
    <xdr:pic>
      <xdr:nvPicPr>
        <xdr:cNvPr id="632" name="Picture 33">
          <a:extLst>
            <a:ext uri="{FF2B5EF4-FFF2-40B4-BE49-F238E27FC236}">
              <a16:creationId xmlns:a16="http://schemas.microsoft.com/office/drawing/2014/main" id="{413DF3C1-DB94-44DC-90C8-2E01E226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6408420"/>
          <a:ext cx="198120" cy="1695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430C-11E1-4F2A-B9BE-6C2407EC7B9B}">
  <dimension ref="B2:CI38"/>
  <sheetViews>
    <sheetView workbookViewId="0">
      <selection activeCell="AR35" sqref="AR35:BF35"/>
    </sheetView>
  </sheetViews>
  <sheetFormatPr defaultColWidth="9.109375" defaultRowHeight="13.2" x14ac:dyDescent="0.25"/>
  <cols>
    <col min="1" max="1" width="3.77734375" style="31" customWidth="1"/>
    <col min="2" max="2" width="0.6640625" style="31" customWidth="1"/>
    <col min="3" max="37" width="1.6640625" style="31" customWidth="1"/>
    <col min="38" max="38" width="0.6640625" style="31" customWidth="1"/>
    <col min="39" max="40" width="3.6640625" style="31" customWidth="1"/>
    <col min="41" max="41" width="0.6640625" style="31" customWidth="1"/>
    <col min="42" max="76" width="1.6640625" style="31" customWidth="1"/>
    <col min="77" max="77" width="0.6640625" style="31" customWidth="1"/>
    <col min="78" max="98" width="1.6640625" style="31" customWidth="1"/>
    <col min="99" max="16384" width="9.109375" style="31"/>
  </cols>
  <sheetData>
    <row r="2" spans="2:77" ht="3.75" customHeight="1" thickBot="1" x14ac:dyDescent="0.3"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30"/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30"/>
    </row>
    <row r="3" spans="2:77" ht="9" customHeight="1" thickTop="1" x14ac:dyDescent="0.25">
      <c r="B3" s="32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36"/>
      <c r="AO3" s="32"/>
      <c r="AP3" s="33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5"/>
      <c r="BY3" s="36"/>
    </row>
    <row r="4" spans="2:77" ht="12" customHeight="1" thickBot="1" x14ac:dyDescent="0.3">
      <c r="B4" s="32"/>
      <c r="C4" s="37"/>
      <c r="AK4" s="38"/>
      <c r="AL4" s="36"/>
      <c r="AO4" s="32"/>
      <c r="AP4" s="37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8"/>
      <c r="BY4" s="36"/>
    </row>
    <row r="5" spans="2:77" ht="12.75" customHeight="1" x14ac:dyDescent="0.25">
      <c r="B5" s="32"/>
      <c r="C5" s="37"/>
      <c r="D5" s="114" t="s">
        <v>42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6"/>
      <c r="AK5" s="38"/>
      <c r="AL5" s="36"/>
      <c r="AO5" s="32"/>
      <c r="AP5" s="37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N5" s="40"/>
      <c r="BX5" s="38"/>
      <c r="BY5" s="36"/>
    </row>
    <row r="6" spans="2:77" ht="12" customHeight="1" x14ac:dyDescent="0.25">
      <c r="B6" s="32"/>
      <c r="C6" s="37"/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9"/>
      <c r="AK6" s="38"/>
      <c r="AL6" s="36"/>
      <c r="AO6" s="32"/>
      <c r="AP6" s="37"/>
      <c r="AR6" s="40"/>
      <c r="AS6" s="123" t="s">
        <v>43</v>
      </c>
      <c r="AT6" s="124"/>
      <c r="AU6" s="124"/>
      <c r="AV6" s="124"/>
      <c r="AW6" s="124"/>
      <c r="AX6" s="124"/>
      <c r="AY6" s="124"/>
      <c r="AZ6" s="124"/>
      <c r="BA6" s="124"/>
      <c r="BB6" s="41"/>
      <c r="BC6" s="40"/>
      <c r="BD6" s="40"/>
      <c r="BE6" s="40"/>
      <c r="BF6" s="40"/>
      <c r="BG6" s="40"/>
      <c r="BH6" s="40"/>
      <c r="BI6" s="40"/>
      <c r="BJ6" s="40"/>
      <c r="BK6" s="40"/>
      <c r="BL6" s="41"/>
      <c r="BM6" s="123" t="s">
        <v>44</v>
      </c>
      <c r="BN6" s="125"/>
      <c r="BO6" s="125"/>
      <c r="BP6" s="125"/>
      <c r="BQ6" s="125"/>
      <c r="BR6" s="125"/>
      <c r="BS6" s="125"/>
      <c r="BT6" s="125"/>
      <c r="BU6" s="125"/>
      <c r="BX6" s="38"/>
      <c r="BY6" s="36"/>
    </row>
    <row r="7" spans="2:77" ht="12" customHeight="1" x14ac:dyDescent="0.25">
      <c r="B7" s="32"/>
      <c r="C7" s="37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9"/>
      <c r="AK7" s="38"/>
      <c r="AL7" s="36"/>
      <c r="AO7" s="32"/>
      <c r="AP7" s="37"/>
      <c r="AR7" s="40"/>
      <c r="AS7" s="124"/>
      <c r="AT7" s="124"/>
      <c r="AU7" s="124"/>
      <c r="AV7" s="124"/>
      <c r="AW7" s="124"/>
      <c r="AX7" s="124"/>
      <c r="AY7" s="124"/>
      <c r="AZ7" s="124"/>
      <c r="BA7" s="124"/>
      <c r="BB7" s="41"/>
      <c r="BC7" s="40"/>
      <c r="BD7" s="40"/>
      <c r="BE7" s="40"/>
      <c r="BF7" s="40"/>
      <c r="BG7" s="40"/>
      <c r="BH7" s="40"/>
      <c r="BI7" s="40"/>
      <c r="BJ7" s="40"/>
      <c r="BK7" s="40"/>
      <c r="BL7" s="41"/>
      <c r="BM7" s="125"/>
      <c r="BN7" s="125"/>
      <c r="BO7" s="125"/>
      <c r="BP7" s="125"/>
      <c r="BQ7" s="125"/>
      <c r="BR7" s="125"/>
      <c r="BS7" s="125"/>
      <c r="BT7" s="125"/>
      <c r="BU7" s="125"/>
      <c r="BX7" s="38"/>
      <c r="BY7" s="36"/>
    </row>
    <row r="8" spans="2:77" ht="12" customHeight="1" x14ac:dyDescent="0.25">
      <c r="B8" s="32"/>
      <c r="C8" s="37"/>
      <c r="D8" s="117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9"/>
      <c r="AK8" s="38"/>
      <c r="AL8" s="36"/>
      <c r="AO8" s="32"/>
      <c r="AP8" s="37"/>
      <c r="AR8" s="40"/>
      <c r="AS8" s="124"/>
      <c r="AT8" s="124"/>
      <c r="AU8" s="124"/>
      <c r="AV8" s="124"/>
      <c r="AW8" s="124"/>
      <c r="AX8" s="124"/>
      <c r="AY8" s="124"/>
      <c r="AZ8" s="124"/>
      <c r="BA8" s="124"/>
      <c r="BB8" s="41"/>
      <c r="BC8" s="40"/>
      <c r="BD8" s="40"/>
      <c r="BE8" s="40"/>
      <c r="BF8" s="40"/>
      <c r="BG8" s="40"/>
      <c r="BH8" s="40"/>
      <c r="BI8" s="40"/>
      <c r="BJ8" s="40"/>
      <c r="BK8" s="40"/>
      <c r="BL8" s="41"/>
      <c r="BM8" s="125"/>
      <c r="BN8" s="125"/>
      <c r="BO8" s="125"/>
      <c r="BP8" s="125"/>
      <c r="BQ8" s="125"/>
      <c r="BR8" s="125"/>
      <c r="BS8" s="125"/>
      <c r="BT8" s="125"/>
      <c r="BU8" s="125"/>
      <c r="BX8" s="38"/>
      <c r="BY8" s="36"/>
    </row>
    <row r="9" spans="2:77" ht="12" customHeight="1" x14ac:dyDescent="0.25">
      <c r="B9" s="32"/>
      <c r="C9" s="37"/>
      <c r="D9" s="117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8"/>
      <c r="AL9" s="36"/>
      <c r="AO9" s="32"/>
      <c r="AP9" s="37"/>
      <c r="AS9" s="124"/>
      <c r="AT9" s="124"/>
      <c r="AU9" s="124"/>
      <c r="AV9" s="124"/>
      <c r="AW9" s="124"/>
      <c r="AX9" s="124"/>
      <c r="AY9" s="124"/>
      <c r="AZ9" s="124"/>
      <c r="BA9" s="124"/>
      <c r="BB9" s="41"/>
      <c r="BL9" s="41"/>
      <c r="BM9" s="125"/>
      <c r="BN9" s="125"/>
      <c r="BO9" s="125"/>
      <c r="BP9" s="125"/>
      <c r="BQ9" s="125"/>
      <c r="BR9" s="125"/>
      <c r="BS9" s="125"/>
      <c r="BT9" s="125"/>
      <c r="BU9" s="125"/>
      <c r="BX9" s="38"/>
      <c r="BY9" s="36"/>
    </row>
    <row r="10" spans="2:77" ht="12" customHeight="1" x14ac:dyDescent="0.25">
      <c r="B10" s="32"/>
      <c r="C10" s="37"/>
      <c r="D10" s="117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9"/>
      <c r="AK10" s="38"/>
      <c r="AL10" s="36"/>
      <c r="AO10" s="32"/>
      <c r="AP10" s="37"/>
      <c r="AS10" s="124"/>
      <c r="AT10" s="124"/>
      <c r="AU10" s="124"/>
      <c r="AV10" s="124"/>
      <c r="AW10" s="124"/>
      <c r="AX10" s="124"/>
      <c r="AY10" s="124"/>
      <c r="AZ10" s="124"/>
      <c r="BA10" s="124"/>
      <c r="BB10" s="41"/>
      <c r="BL10" s="41"/>
      <c r="BM10" s="125"/>
      <c r="BN10" s="125"/>
      <c r="BO10" s="125"/>
      <c r="BP10" s="125"/>
      <c r="BQ10" s="125"/>
      <c r="BR10" s="125"/>
      <c r="BS10" s="125"/>
      <c r="BT10" s="125"/>
      <c r="BU10" s="125"/>
      <c r="BX10" s="38"/>
      <c r="BY10" s="36"/>
    </row>
    <row r="11" spans="2:77" ht="12" customHeight="1" x14ac:dyDescent="0.25">
      <c r="B11" s="32"/>
      <c r="C11" s="37"/>
      <c r="D11" s="117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8"/>
      <c r="AL11" s="36"/>
      <c r="AO11" s="32"/>
      <c r="AP11" s="37"/>
      <c r="AS11" s="124"/>
      <c r="AT11" s="124"/>
      <c r="AU11" s="124"/>
      <c r="AV11" s="124"/>
      <c r="AW11" s="124"/>
      <c r="AX11" s="124"/>
      <c r="AY11" s="124"/>
      <c r="AZ11" s="124"/>
      <c r="BA11" s="124"/>
      <c r="BB11" s="41"/>
      <c r="BL11" s="41"/>
      <c r="BM11" s="125"/>
      <c r="BN11" s="125"/>
      <c r="BO11" s="125"/>
      <c r="BP11" s="125"/>
      <c r="BQ11" s="125"/>
      <c r="BR11" s="125"/>
      <c r="BS11" s="125"/>
      <c r="BT11" s="125"/>
      <c r="BU11" s="125"/>
      <c r="BX11" s="38"/>
      <c r="BY11" s="36"/>
    </row>
    <row r="12" spans="2:77" ht="12" customHeight="1" x14ac:dyDescent="0.25">
      <c r="B12" s="32"/>
      <c r="C12" s="37"/>
      <c r="D12" s="117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9"/>
      <c r="AK12" s="38"/>
      <c r="AL12" s="36"/>
      <c r="AO12" s="32"/>
      <c r="AP12" s="37"/>
      <c r="BX12" s="38"/>
      <c r="BY12" s="36"/>
    </row>
    <row r="13" spans="2:77" ht="12" customHeight="1" x14ac:dyDescent="0.25">
      <c r="B13" s="32"/>
      <c r="C13" s="37"/>
      <c r="D13" s="117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8"/>
      <c r="AL13" s="36"/>
      <c r="AO13" s="32"/>
      <c r="AP13" s="37"/>
      <c r="AQ13" s="42"/>
      <c r="AS13" s="127">
        <f>form!D22</f>
        <v>0</v>
      </c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42"/>
      <c r="BW13" s="42"/>
      <c r="BX13" s="38"/>
      <c r="BY13" s="36"/>
    </row>
    <row r="14" spans="2:77" ht="12" customHeight="1" x14ac:dyDescent="0.25">
      <c r="B14" s="32"/>
      <c r="C14" s="37"/>
      <c r="D14" s="117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9"/>
      <c r="AK14" s="38"/>
      <c r="AL14" s="36"/>
      <c r="AO14" s="32"/>
      <c r="AP14" s="3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X14" s="38"/>
      <c r="BY14" s="36"/>
    </row>
    <row r="15" spans="2:77" ht="12" customHeight="1" x14ac:dyDescent="0.25">
      <c r="B15" s="32"/>
      <c r="C15" s="37"/>
      <c r="D15" s="117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9"/>
      <c r="AK15" s="38"/>
      <c r="AL15" s="36"/>
      <c r="AO15" s="32"/>
      <c r="AP15" s="37"/>
      <c r="AS15" s="128">
        <f>form!K26</f>
        <v>0</v>
      </c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X15" s="38"/>
      <c r="BY15" s="36"/>
    </row>
    <row r="16" spans="2:77" ht="12" customHeight="1" x14ac:dyDescent="0.25">
      <c r="B16" s="32"/>
      <c r="C16" s="37"/>
      <c r="D16" s="117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9"/>
      <c r="AK16" s="38"/>
      <c r="AL16" s="36"/>
      <c r="AO16" s="32"/>
      <c r="AP16" s="37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  <c r="BM16" s="128"/>
      <c r="BN16" s="128"/>
      <c r="BO16" s="128"/>
      <c r="BP16" s="128"/>
      <c r="BQ16" s="128"/>
      <c r="BR16" s="128"/>
      <c r="BS16" s="128"/>
      <c r="BT16" s="128"/>
      <c r="BU16" s="128"/>
      <c r="BX16" s="38"/>
      <c r="BY16" s="36"/>
    </row>
    <row r="17" spans="2:87" ht="12" customHeight="1" x14ac:dyDescent="0.25">
      <c r="B17" s="32"/>
      <c r="C17" s="37"/>
      <c r="D17" s="117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8"/>
      <c r="AL17" s="36"/>
      <c r="AO17" s="32"/>
      <c r="AP17" s="37"/>
      <c r="AQ17" s="42"/>
      <c r="AR17" s="42"/>
      <c r="AS17" s="126" t="s">
        <v>40</v>
      </c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42"/>
      <c r="BW17" s="42"/>
      <c r="BX17" s="38"/>
      <c r="BY17" s="36"/>
    </row>
    <row r="18" spans="2:87" ht="12" customHeight="1" x14ac:dyDescent="0.25">
      <c r="B18" s="32"/>
      <c r="C18" s="37"/>
      <c r="D18" s="117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38"/>
      <c r="AL18" s="36"/>
      <c r="AO18" s="32"/>
      <c r="AP18" s="37"/>
      <c r="AQ18" s="42"/>
      <c r="AR18" s="42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42"/>
      <c r="BW18" s="42"/>
      <c r="BX18" s="38"/>
      <c r="BY18" s="36"/>
    </row>
    <row r="19" spans="2:87" ht="12" customHeight="1" x14ac:dyDescent="0.25">
      <c r="B19" s="32"/>
      <c r="C19" s="37"/>
      <c r="D19" s="117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9"/>
      <c r="AK19" s="38"/>
      <c r="AL19" s="36"/>
      <c r="AO19" s="32"/>
      <c r="AP19" s="37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X19" s="38"/>
      <c r="BY19" s="36"/>
    </row>
    <row r="20" spans="2:87" ht="12" customHeight="1" x14ac:dyDescent="0.25">
      <c r="B20" s="32"/>
      <c r="C20" s="37"/>
      <c r="D20" s="117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9"/>
      <c r="AK20" s="38"/>
      <c r="AL20" s="36"/>
      <c r="AO20" s="32"/>
      <c r="AP20" s="37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X20" s="38"/>
      <c r="BY20" s="36"/>
    </row>
    <row r="21" spans="2:87" ht="12" customHeight="1" x14ac:dyDescent="0.25">
      <c r="B21" s="32"/>
      <c r="C21" s="37"/>
      <c r="D21" s="117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9"/>
      <c r="AK21" s="38"/>
      <c r="AL21" s="36"/>
      <c r="AO21" s="32"/>
      <c r="AP21" s="37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X21" s="38"/>
      <c r="BY21" s="36"/>
    </row>
    <row r="22" spans="2:87" ht="12" customHeight="1" x14ac:dyDescent="0.25">
      <c r="B22" s="32"/>
      <c r="C22" s="37"/>
      <c r="D22" s="117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9"/>
      <c r="AK22" s="38"/>
      <c r="AL22" s="36"/>
      <c r="AO22" s="32"/>
      <c r="AP22" s="37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X22" s="38"/>
      <c r="BY22" s="36"/>
      <c r="CI22" s="43"/>
    </row>
    <row r="23" spans="2:87" ht="12" customHeight="1" thickBot="1" x14ac:dyDescent="0.3">
      <c r="B23" s="32"/>
      <c r="C23" s="37"/>
      <c r="D23" s="120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2"/>
      <c r="AK23" s="38"/>
      <c r="AL23" s="36"/>
      <c r="AO23" s="32"/>
      <c r="AP23" s="37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X23" s="38"/>
      <c r="BY23" s="36"/>
    </row>
    <row r="24" spans="2:87" ht="12" customHeight="1" x14ac:dyDescent="0.25">
      <c r="B24" s="32"/>
      <c r="C24" s="37"/>
      <c r="D24" s="114" t="s">
        <v>41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6"/>
      <c r="AK24" s="38"/>
      <c r="AL24" s="36"/>
      <c r="AO24" s="32"/>
      <c r="AP24" s="37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X24" s="38"/>
      <c r="BY24" s="36"/>
    </row>
    <row r="25" spans="2:87" ht="12" customHeight="1" x14ac:dyDescent="0.25">
      <c r="B25" s="32"/>
      <c r="C25" s="37"/>
      <c r="D25" s="117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9"/>
      <c r="AK25" s="38"/>
      <c r="AL25" s="36"/>
      <c r="AO25" s="32"/>
      <c r="AP25" s="37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X25" s="38"/>
      <c r="BY25" s="36"/>
    </row>
    <row r="26" spans="2:87" ht="12" customHeight="1" x14ac:dyDescent="0.25">
      <c r="B26" s="32"/>
      <c r="C26" s="37"/>
      <c r="D26" s="117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9"/>
      <c r="AK26" s="38"/>
      <c r="AL26" s="36"/>
      <c r="AO26" s="32"/>
      <c r="AP26" s="37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X26" s="38"/>
      <c r="BY26" s="36"/>
    </row>
    <row r="27" spans="2:87" ht="12" customHeight="1" x14ac:dyDescent="0.25">
      <c r="B27" s="32"/>
      <c r="C27" s="37"/>
      <c r="D27" s="117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9"/>
      <c r="AK27" s="38"/>
      <c r="AL27" s="36"/>
      <c r="AO27" s="32"/>
      <c r="AP27" s="37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X27" s="38"/>
      <c r="BY27" s="36"/>
    </row>
    <row r="28" spans="2:87" ht="12" customHeight="1" x14ac:dyDescent="0.25">
      <c r="B28" s="32"/>
      <c r="C28" s="37"/>
      <c r="D28" s="117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9"/>
      <c r="AK28" s="38"/>
      <c r="AL28" s="36"/>
      <c r="AO28" s="32"/>
      <c r="AP28" s="37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X28" s="38"/>
      <c r="BY28" s="36"/>
    </row>
    <row r="29" spans="2:87" ht="12" customHeight="1" x14ac:dyDescent="0.25">
      <c r="B29" s="32"/>
      <c r="C29" s="37"/>
      <c r="D29" s="117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9"/>
      <c r="AK29" s="38"/>
      <c r="AL29" s="36"/>
      <c r="AO29" s="32"/>
      <c r="AP29" s="37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X29" s="38"/>
      <c r="BY29" s="36"/>
    </row>
    <row r="30" spans="2:87" ht="12" customHeight="1" x14ac:dyDescent="0.25">
      <c r="B30" s="32"/>
      <c r="C30" s="37"/>
      <c r="D30" s="117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9"/>
      <c r="AK30" s="38"/>
      <c r="AL30" s="36"/>
      <c r="AO30" s="32"/>
      <c r="AP30" s="37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X30" s="38"/>
      <c r="BY30" s="36"/>
    </row>
    <row r="31" spans="2:87" ht="12" customHeight="1" x14ac:dyDescent="0.25">
      <c r="B31" s="32"/>
      <c r="C31" s="37"/>
      <c r="D31" s="117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9"/>
      <c r="AK31" s="38"/>
      <c r="AL31" s="36"/>
      <c r="AO31" s="32"/>
      <c r="AP31" s="37"/>
      <c r="AQ31" s="44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W31" s="44"/>
      <c r="BX31" s="38"/>
      <c r="BY31" s="36"/>
    </row>
    <row r="32" spans="2:87" ht="12" customHeight="1" x14ac:dyDescent="0.25">
      <c r="B32" s="32"/>
      <c r="C32" s="37"/>
      <c r="D32" s="117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9"/>
      <c r="AK32" s="38"/>
      <c r="AL32" s="36"/>
      <c r="AO32" s="32"/>
      <c r="AP32" s="37"/>
      <c r="AQ32" s="44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W32" s="44"/>
      <c r="BX32" s="38"/>
      <c r="BY32" s="36"/>
    </row>
    <row r="33" spans="2:87" ht="12" customHeight="1" x14ac:dyDescent="0.25">
      <c r="B33" s="32"/>
      <c r="C33" s="37"/>
      <c r="D33" s="117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9"/>
      <c r="AK33" s="38"/>
      <c r="AL33" s="36"/>
      <c r="AO33" s="32"/>
      <c r="AP33" s="37"/>
      <c r="AQ33" s="44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W33" s="44"/>
      <c r="BX33" s="38"/>
      <c r="BY33" s="36"/>
    </row>
    <row r="34" spans="2:87" ht="12" customHeight="1" x14ac:dyDescent="0.25">
      <c r="B34" s="32"/>
      <c r="C34" s="37"/>
      <c r="D34" s="117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9"/>
      <c r="AK34" s="38"/>
      <c r="AL34" s="36"/>
      <c r="AO34" s="32"/>
      <c r="AP34" s="37"/>
      <c r="AQ34" s="44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W34" s="44"/>
      <c r="BX34" s="38"/>
      <c r="BY34" s="36"/>
    </row>
    <row r="35" spans="2:87" ht="12.75" customHeight="1" thickBot="1" x14ac:dyDescent="0.3">
      <c r="B35" s="32"/>
      <c r="C35" s="37"/>
      <c r="D35" s="120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2"/>
      <c r="AK35" s="38"/>
      <c r="AL35" s="36"/>
      <c r="AO35" s="32"/>
      <c r="AP35" s="37"/>
      <c r="AQ35" s="44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46" t="s">
        <v>0</v>
      </c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44"/>
      <c r="BX35" s="38"/>
      <c r="BY35" s="36"/>
      <c r="CI35" s="47"/>
    </row>
    <row r="36" spans="2:87" ht="9" customHeight="1" x14ac:dyDescent="0.25">
      <c r="B36" s="32"/>
      <c r="C36" s="37"/>
      <c r="AK36" s="38"/>
      <c r="AL36" s="36"/>
      <c r="AO36" s="32"/>
      <c r="AP36" s="37"/>
      <c r="AQ36" s="44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44"/>
      <c r="BX36" s="38"/>
      <c r="BY36" s="36"/>
    </row>
    <row r="37" spans="2:87" ht="9" customHeight="1" thickBot="1" x14ac:dyDescent="0.3">
      <c r="B37" s="32"/>
      <c r="C37" s="48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50"/>
      <c r="AL37" s="36"/>
      <c r="AO37" s="32"/>
      <c r="AP37" s="48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50"/>
      <c r="BY37" s="36"/>
    </row>
    <row r="38" spans="2:87" ht="3.75" customHeight="1" thickTop="1" x14ac:dyDescent="0.25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3"/>
      <c r="AO38" s="51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3"/>
    </row>
  </sheetData>
  <mergeCells count="10">
    <mergeCell ref="AR35:BF35"/>
    <mergeCell ref="BH35:BV35"/>
    <mergeCell ref="D5:AJ23"/>
    <mergeCell ref="D24:AJ35"/>
    <mergeCell ref="AS6:BA11"/>
    <mergeCell ref="BM6:BU11"/>
    <mergeCell ref="AS17:BU31"/>
    <mergeCell ref="AS13:BU14"/>
    <mergeCell ref="AS15:BU16"/>
    <mergeCell ref="AS32:BU3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U41"/>
  <sheetViews>
    <sheetView zoomScaleNormal="100" workbookViewId="0">
      <selection activeCell="BI19" sqref="BI19:BN20"/>
    </sheetView>
  </sheetViews>
  <sheetFormatPr defaultColWidth="9.109375" defaultRowHeight="13.2" x14ac:dyDescent="0.25"/>
  <cols>
    <col min="1" max="1" width="3.77734375" style="31" customWidth="1"/>
    <col min="2" max="2" width="0.6640625" style="31" customWidth="1"/>
    <col min="3" max="37" width="1.6640625" style="31" customWidth="1"/>
    <col min="38" max="38" width="0.6640625" style="31" customWidth="1"/>
    <col min="39" max="40" width="3.6640625" style="31" customWidth="1"/>
    <col min="41" max="41" width="0.6640625" style="31" customWidth="1"/>
    <col min="42" max="76" width="1.6640625" style="31" customWidth="1"/>
    <col min="77" max="77" width="0.6640625" style="31" customWidth="1"/>
    <col min="78" max="98" width="1.6640625" style="31" customWidth="1"/>
    <col min="99" max="16384" width="9.109375" style="31"/>
  </cols>
  <sheetData>
    <row r="2" spans="2:99" ht="3.75" customHeight="1" thickBot="1" x14ac:dyDescent="0.3">
      <c r="B2" s="54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6"/>
      <c r="AO2" s="54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6"/>
    </row>
    <row r="3" spans="2:99" ht="9.75" customHeight="1" thickTop="1" x14ac:dyDescent="0.25">
      <c r="B3" s="57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60"/>
      <c r="AL3" s="61"/>
      <c r="AO3" s="57"/>
      <c r="AP3" s="58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60"/>
      <c r="BY3" s="61"/>
    </row>
    <row r="4" spans="2:99" ht="12.75" customHeight="1" x14ac:dyDescent="0.25">
      <c r="B4" s="57"/>
      <c r="C4" s="62"/>
      <c r="AK4" s="63"/>
      <c r="AL4" s="61"/>
      <c r="AO4" s="57"/>
      <c r="AP4" s="64"/>
      <c r="AQ4" s="130" t="s">
        <v>36</v>
      </c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2"/>
      <c r="BO4" s="172" t="s">
        <v>45</v>
      </c>
      <c r="BP4" s="173"/>
      <c r="BQ4" s="173"/>
      <c r="BR4" s="173"/>
      <c r="BS4" s="173"/>
      <c r="BT4" s="173"/>
      <c r="BU4" s="173"/>
      <c r="BV4" s="173"/>
      <c r="BW4" s="174"/>
      <c r="BX4" s="63"/>
      <c r="BY4" s="61"/>
    </row>
    <row r="5" spans="2:99" ht="12" customHeight="1" x14ac:dyDescent="0.25">
      <c r="B5" s="57"/>
      <c r="C5" s="62"/>
      <c r="F5" s="40"/>
      <c r="G5" s="40"/>
      <c r="H5" s="40"/>
      <c r="I5" s="40"/>
      <c r="J5" s="40"/>
      <c r="K5" s="40"/>
      <c r="L5" s="40"/>
      <c r="M5" s="40"/>
      <c r="N5" s="40"/>
      <c r="O5" s="40"/>
      <c r="P5" s="65"/>
      <c r="Q5" s="66"/>
      <c r="R5" s="66"/>
      <c r="S5" s="66"/>
      <c r="T5" s="66"/>
      <c r="U5" s="66"/>
      <c r="V5" s="66"/>
      <c r="W5" s="66"/>
      <c r="X5" s="67"/>
      <c r="Y5" s="40"/>
      <c r="AC5" s="40"/>
      <c r="AD5" s="40"/>
      <c r="AE5" s="40"/>
      <c r="AF5" s="40"/>
      <c r="AG5" s="40"/>
      <c r="AH5" s="40"/>
      <c r="AI5" s="40"/>
      <c r="AK5" s="63"/>
      <c r="AL5" s="61"/>
      <c r="AO5" s="57"/>
      <c r="AP5" s="62"/>
      <c r="AQ5" s="145"/>
      <c r="AR5" s="146"/>
      <c r="AS5" s="147"/>
      <c r="AT5" s="136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8"/>
      <c r="BO5" s="175"/>
      <c r="BP5" s="176"/>
      <c r="BQ5" s="176"/>
      <c r="BR5" s="176"/>
      <c r="BS5" s="176"/>
      <c r="BT5" s="176"/>
      <c r="BU5" s="176"/>
      <c r="BV5" s="176"/>
      <c r="BW5" s="177"/>
      <c r="BX5" s="63"/>
      <c r="BY5" s="61"/>
      <c r="CU5" s="43"/>
    </row>
    <row r="6" spans="2:99" ht="12" customHeight="1" x14ac:dyDescent="0.25">
      <c r="B6" s="57"/>
      <c r="C6" s="62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133" t="s">
        <v>48</v>
      </c>
      <c r="Q6" s="134"/>
      <c r="R6" s="134"/>
      <c r="S6" s="134"/>
      <c r="T6" s="134"/>
      <c r="U6" s="134"/>
      <c r="V6" s="134"/>
      <c r="W6" s="134"/>
      <c r="X6" s="135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K6" s="63"/>
      <c r="AL6" s="61"/>
      <c r="AO6" s="57"/>
      <c r="AP6" s="62"/>
      <c r="AQ6" s="148"/>
      <c r="AR6" s="149"/>
      <c r="AS6" s="150"/>
      <c r="AT6" s="139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1"/>
      <c r="BO6" s="175"/>
      <c r="BP6" s="176"/>
      <c r="BQ6" s="176"/>
      <c r="BR6" s="176"/>
      <c r="BS6" s="176"/>
      <c r="BT6" s="176"/>
      <c r="BU6" s="176"/>
      <c r="BV6" s="176"/>
      <c r="BW6" s="177"/>
      <c r="BX6" s="63"/>
      <c r="BY6" s="61"/>
    </row>
    <row r="7" spans="2:99" ht="12" customHeight="1" x14ac:dyDescent="0.25">
      <c r="B7" s="57"/>
      <c r="C7" s="62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133"/>
      <c r="Q7" s="134"/>
      <c r="R7" s="134"/>
      <c r="S7" s="134"/>
      <c r="T7" s="134"/>
      <c r="U7" s="134"/>
      <c r="V7" s="134"/>
      <c r="W7" s="134"/>
      <c r="X7" s="135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K7" s="63"/>
      <c r="AL7" s="61"/>
      <c r="AO7" s="57"/>
      <c r="AP7" s="62"/>
      <c r="AQ7" s="151"/>
      <c r="AR7" s="152"/>
      <c r="AS7" s="153"/>
      <c r="AT7" s="142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4"/>
      <c r="BO7" s="175"/>
      <c r="BP7" s="176"/>
      <c r="BQ7" s="176"/>
      <c r="BR7" s="176"/>
      <c r="BS7" s="176"/>
      <c r="BT7" s="176"/>
      <c r="BU7" s="176"/>
      <c r="BV7" s="176"/>
      <c r="BW7" s="177"/>
      <c r="BX7" s="63"/>
      <c r="BY7" s="61"/>
    </row>
    <row r="8" spans="2:99" ht="12" customHeight="1" x14ac:dyDescent="0.25">
      <c r="B8" s="57"/>
      <c r="C8" s="62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133"/>
      <c r="Q8" s="134"/>
      <c r="R8" s="134"/>
      <c r="S8" s="134"/>
      <c r="T8" s="134"/>
      <c r="U8" s="134"/>
      <c r="V8" s="134"/>
      <c r="W8" s="134"/>
      <c r="X8" s="135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K8" s="63"/>
      <c r="AL8" s="61"/>
      <c r="AO8" s="57"/>
      <c r="AP8" s="62"/>
      <c r="AQ8" s="130" t="s">
        <v>1</v>
      </c>
      <c r="AR8" s="131"/>
      <c r="AS8" s="131"/>
      <c r="AT8" s="131"/>
      <c r="AU8" s="131"/>
      <c r="AV8" s="131"/>
      <c r="AW8" s="132"/>
      <c r="AX8" s="130" t="s">
        <v>2</v>
      </c>
      <c r="AY8" s="131"/>
      <c r="AZ8" s="131"/>
      <c r="BA8" s="131"/>
      <c r="BB8" s="131"/>
      <c r="BC8" s="131"/>
      <c r="BD8" s="131"/>
      <c r="BE8" s="131"/>
      <c r="BF8" s="131"/>
      <c r="BG8" s="131"/>
      <c r="BH8" s="132"/>
      <c r="BI8" s="130" t="s">
        <v>3</v>
      </c>
      <c r="BJ8" s="131"/>
      <c r="BK8" s="131"/>
      <c r="BL8" s="131"/>
      <c r="BM8" s="131"/>
      <c r="BN8" s="132"/>
      <c r="BO8" s="175"/>
      <c r="BP8" s="176"/>
      <c r="BQ8" s="176"/>
      <c r="BR8" s="176"/>
      <c r="BS8" s="176"/>
      <c r="BT8" s="176"/>
      <c r="BU8" s="176"/>
      <c r="BV8" s="176"/>
      <c r="BW8" s="177"/>
      <c r="BX8" s="63"/>
      <c r="BY8" s="61"/>
      <c r="CE8" s="47"/>
      <c r="CH8" s="69"/>
    </row>
    <row r="9" spans="2:99" ht="12" customHeight="1" x14ac:dyDescent="0.25">
      <c r="B9" s="57"/>
      <c r="C9" s="62"/>
      <c r="P9" s="133"/>
      <c r="Q9" s="134"/>
      <c r="R9" s="134"/>
      <c r="S9" s="134"/>
      <c r="T9" s="134"/>
      <c r="U9" s="134"/>
      <c r="V9" s="134"/>
      <c r="W9" s="134"/>
      <c r="X9" s="135"/>
      <c r="AK9" s="63"/>
      <c r="AL9" s="61"/>
      <c r="AO9" s="57"/>
      <c r="AP9" s="62"/>
      <c r="AQ9" s="197"/>
      <c r="AR9" s="198"/>
      <c r="AS9" s="198"/>
      <c r="AT9" s="198"/>
      <c r="AU9" s="198"/>
      <c r="AV9" s="198"/>
      <c r="AW9" s="199"/>
      <c r="AX9" s="203"/>
      <c r="AY9" s="204"/>
      <c r="AZ9" s="204"/>
      <c r="BA9" s="204"/>
      <c r="BB9" s="204"/>
      <c r="BC9" s="204"/>
      <c r="BD9" s="204"/>
      <c r="BE9" s="204"/>
      <c r="BF9" s="204"/>
      <c r="BG9" s="204"/>
      <c r="BH9" s="205"/>
      <c r="BI9" s="197"/>
      <c r="BJ9" s="198"/>
      <c r="BK9" s="198"/>
      <c r="BL9" s="198"/>
      <c r="BM9" s="198"/>
      <c r="BN9" s="199"/>
      <c r="BO9" s="175"/>
      <c r="BP9" s="176"/>
      <c r="BQ9" s="176"/>
      <c r="BR9" s="176"/>
      <c r="BS9" s="176"/>
      <c r="BT9" s="176"/>
      <c r="BU9" s="176"/>
      <c r="BV9" s="176"/>
      <c r="BW9" s="177"/>
      <c r="BX9" s="63"/>
      <c r="BY9" s="61"/>
    </row>
    <row r="10" spans="2:99" ht="10.5" customHeight="1" x14ac:dyDescent="0.25">
      <c r="B10" s="57"/>
      <c r="C10" s="62"/>
      <c r="P10" s="190" t="s">
        <v>49</v>
      </c>
      <c r="Q10" s="191"/>
      <c r="R10" s="191"/>
      <c r="S10" s="191"/>
      <c r="T10" s="191"/>
      <c r="U10" s="191"/>
      <c r="V10" s="191"/>
      <c r="W10" s="191"/>
      <c r="X10" s="192"/>
      <c r="AK10" s="63"/>
      <c r="AL10" s="61"/>
      <c r="AO10" s="57"/>
      <c r="AP10" s="62"/>
      <c r="AQ10" s="200"/>
      <c r="AR10" s="201"/>
      <c r="AS10" s="201"/>
      <c r="AT10" s="201"/>
      <c r="AU10" s="201"/>
      <c r="AV10" s="201"/>
      <c r="AW10" s="202"/>
      <c r="AX10" s="206"/>
      <c r="AY10" s="207"/>
      <c r="AZ10" s="207"/>
      <c r="BA10" s="207"/>
      <c r="BB10" s="207"/>
      <c r="BC10" s="207"/>
      <c r="BD10" s="207"/>
      <c r="BE10" s="207"/>
      <c r="BF10" s="207"/>
      <c r="BG10" s="207"/>
      <c r="BH10" s="208"/>
      <c r="BI10" s="200"/>
      <c r="BJ10" s="201"/>
      <c r="BK10" s="201"/>
      <c r="BL10" s="201"/>
      <c r="BM10" s="201"/>
      <c r="BN10" s="202"/>
      <c r="BO10" s="175"/>
      <c r="BP10" s="176"/>
      <c r="BQ10" s="176"/>
      <c r="BR10" s="176"/>
      <c r="BS10" s="176"/>
      <c r="BT10" s="176"/>
      <c r="BU10" s="176"/>
      <c r="BV10" s="176"/>
      <c r="BW10" s="177"/>
      <c r="BX10" s="63"/>
      <c r="BY10" s="61"/>
    </row>
    <row r="11" spans="2:99" ht="12" customHeight="1" x14ac:dyDescent="0.25">
      <c r="B11" s="57"/>
      <c r="C11" s="62"/>
      <c r="P11" s="190"/>
      <c r="Q11" s="191"/>
      <c r="R11" s="191"/>
      <c r="S11" s="191"/>
      <c r="T11" s="191"/>
      <c r="U11" s="191"/>
      <c r="V11" s="191"/>
      <c r="W11" s="191"/>
      <c r="X11" s="192"/>
      <c r="AK11" s="63"/>
      <c r="AL11" s="61"/>
      <c r="AO11" s="57"/>
      <c r="AP11" s="62"/>
      <c r="AQ11" s="99" t="s">
        <v>4</v>
      </c>
      <c r="AR11" s="100"/>
      <c r="AS11" s="101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5"/>
      <c r="BK11" s="195"/>
      <c r="BL11" s="195"/>
      <c r="BM11" s="195"/>
      <c r="BN11" s="196"/>
      <c r="BO11" s="175"/>
      <c r="BP11" s="176"/>
      <c r="BQ11" s="176"/>
      <c r="BR11" s="176"/>
      <c r="BS11" s="176"/>
      <c r="BT11" s="176"/>
      <c r="BU11" s="176"/>
      <c r="BV11" s="176"/>
      <c r="BW11" s="177"/>
      <c r="BX11" s="63"/>
      <c r="BY11" s="61"/>
    </row>
    <row r="12" spans="2:99" ht="12" customHeight="1" x14ac:dyDescent="0.25">
      <c r="B12" s="57"/>
      <c r="C12" s="62"/>
      <c r="P12" s="190"/>
      <c r="Q12" s="191"/>
      <c r="R12" s="191"/>
      <c r="S12" s="191"/>
      <c r="T12" s="191"/>
      <c r="U12" s="191"/>
      <c r="V12" s="191"/>
      <c r="W12" s="191"/>
      <c r="X12" s="192"/>
      <c r="AK12" s="63"/>
      <c r="AL12" s="61"/>
      <c r="AO12" s="57"/>
      <c r="AP12" s="62"/>
      <c r="AQ12" s="102" t="s">
        <v>5</v>
      </c>
      <c r="AR12" s="102"/>
      <c r="AS12" s="103"/>
      <c r="AT12" s="102"/>
      <c r="AU12" s="102"/>
      <c r="AV12" s="102"/>
      <c r="AW12" s="104"/>
      <c r="AX12" s="105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3"/>
      <c r="BL12" s="193"/>
      <c r="BM12" s="193"/>
      <c r="BN12" s="194"/>
      <c r="BO12" s="178"/>
      <c r="BP12" s="179"/>
      <c r="BQ12" s="179"/>
      <c r="BR12" s="179"/>
      <c r="BS12" s="179"/>
      <c r="BT12" s="179"/>
      <c r="BU12" s="179"/>
      <c r="BV12" s="179"/>
      <c r="BW12" s="180"/>
      <c r="BX12" s="63"/>
      <c r="BY12" s="61"/>
    </row>
    <row r="13" spans="2:99" ht="12" customHeight="1" x14ac:dyDescent="0.25">
      <c r="B13" s="57"/>
      <c r="C13" s="62"/>
      <c r="D13" s="181" t="s">
        <v>6</v>
      </c>
      <c r="E13" s="182"/>
      <c r="F13" s="182"/>
      <c r="G13" s="182"/>
      <c r="H13" s="182"/>
      <c r="I13" s="182"/>
      <c r="J13" s="182"/>
      <c r="K13" s="182"/>
      <c r="L13" s="182"/>
      <c r="M13" s="182"/>
      <c r="N13" s="183"/>
      <c r="P13" s="169" t="s">
        <v>50</v>
      </c>
      <c r="Q13" s="170"/>
      <c r="R13" s="170"/>
      <c r="S13" s="170"/>
      <c r="T13" s="170"/>
      <c r="U13" s="170"/>
      <c r="V13" s="170"/>
      <c r="W13" s="170"/>
      <c r="X13" s="171"/>
      <c r="Z13" s="181" t="s">
        <v>7</v>
      </c>
      <c r="AA13" s="182"/>
      <c r="AB13" s="182"/>
      <c r="AC13" s="182"/>
      <c r="AD13" s="182"/>
      <c r="AE13" s="182"/>
      <c r="AF13" s="182"/>
      <c r="AG13" s="182"/>
      <c r="AH13" s="182"/>
      <c r="AI13" s="182"/>
      <c r="AJ13" s="183"/>
      <c r="AK13" s="63"/>
      <c r="AL13" s="61"/>
      <c r="AO13" s="57"/>
      <c r="AP13" s="62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X13" s="63"/>
      <c r="BY13" s="61"/>
    </row>
    <row r="14" spans="2:99" ht="12" customHeight="1" x14ac:dyDescent="0.25">
      <c r="B14" s="57"/>
      <c r="C14" s="62"/>
      <c r="D14" s="184"/>
      <c r="E14" s="185"/>
      <c r="F14" s="185"/>
      <c r="G14" s="185"/>
      <c r="H14" s="185"/>
      <c r="I14" s="185"/>
      <c r="J14" s="185"/>
      <c r="K14" s="185"/>
      <c r="L14" s="185"/>
      <c r="M14" s="185"/>
      <c r="N14" s="186"/>
      <c r="P14" s="169"/>
      <c r="Q14" s="170"/>
      <c r="R14" s="170"/>
      <c r="S14" s="170"/>
      <c r="T14" s="170"/>
      <c r="U14" s="170"/>
      <c r="V14" s="170"/>
      <c r="W14" s="170"/>
      <c r="X14" s="171"/>
      <c r="Z14" s="187"/>
      <c r="AA14" s="188"/>
      <c r="AB14" s="188"/>
      <c r="AC14" s="188"/>
      <c r="AD14" s="188"/>
      <c r="AE14" s="188"/>
      <c r="AF14" s="188"/>
      <c r="AG14" s="188"/>
      <c r="AH14" s="188"/>
      <c r="AI14" s="188"/>
      <c r="AJ14" s="189"/>
      <c r="AK14" s="63"/>
      <c r="AL14" s="61"/>
      <c r="AO14" s="57"/>
      <c r="AP14" s="62"/>
      <c r="AQ14" s="130" t="s">
        <v>52</v>
      </c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2"/>
      <c r="BO14" s="172" t="s">
        <v>46</v>
      </c>
      <c r="BP14" s="173"/>
      <c r="BQ14" s="173"/>
      <c r="BR14" s="173"/>
      <c r="BS14" s="173"/>
      <c r="BT14" s="173"/>
      <c r="BU14" s="173"/>
      <c r="BV14" s="173"/>
      <c r="BW14" s="174"/>
      <c r="BX14" s="63"/>
      <c r="BY14" s="61"/>
    </row>
    <row r="15" spans="2:99" ht="15" customHeight="1" x14ac:dyDescent="0.25">
      <c r="B15" s="57"/>
      <c r="C15" s="62"/>
      <c r="P15" s="169"/>
      <c r="Q15" s="170"/>
      <c r="R15" s="170"/>
      <c r="S15" s="170"/>
      <c r="T15" s="170"/>
      <c r="U15" s="170"/>
      <c r="V15" s="170"/>
      <c r="W15" s="170"/>
      <c r="X15" s="171"/>
      <c r="AK15" s="63"/>
      <c r="AL15" s="61"/>
      <c r="AO15" s="57"/>
      <c r="AP15" s="62"/>
      <c r="AQ15" s="145"/>
      <c r="AR15" s="146"/>
      <c r="AS15" s="147"/>
      <c r="AT15" s="154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6"/>
      <c r="BO15" s="175"/>
      <c r="BP15" s="176"/>
      <c r="BQ15" s="176"/>
      <c r="BR15" s="176"/>
      <c r="BS15" s="176"/>
      <c r="BT15" s="176"/>
      <c r="BU15" s="176"/>
      <c r="BV15" s="176"/>
      <c r="BW15" s="177"/>
      <c r="BX15" s="63"/>
      <c r="BY15" s="61"/>
    </row>
    <row r="16" spans="2:99" ht="12" customHeight="1" x14ac:dyDescent="0.25">
      <c r="B16" s="57"/>
      <c r="C16" s="62"/>
      <c r="P16" s="163" t="s">
        <v>51</v>
      </c>
      <c r="Q16" s="164"/>
      <c r="R16" s="164"/>
      <c r="S16" s="164"/>
      <c r="T16" s="164"/>
      <c r="U16" s="164"/>
      <c r="V16" s="164"/>
      <c r="W16" s="164"/>
      <c r="X16" s="165"/>
      <c r="AK16" s="63"/>
      <c r="AL16" s="61"/>
      <c r="AO16" s="57"/>
      <c r="AP16" s="62"/>
      <c r="AQ16" s="148"/>
      <c r="AR16" s="149"/>
      <c r="AS16" s="150"/>
      <c r="AT16" s="157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9"/>
      <c r="BO16" s="175"/>
      <c r="BP16" s="176"/>
      <c r="BQ16" s="176"/>
      <c r="BR16" s="176"/>
      <c r="BS16" s="176"/>
      <c r="BT16" s="176"/>
      <c r="BU16" s="176"/>
      <c r="BV16" s="176"/>
      <c r="BW16" s="177"/>
      <c r="BX16" s="63"/>
      <c r="BY16" s="61"/>
    </row>
    <row r="17" spans="2:77" ht="12" customHeight="1" x14ac:dyDescent="0.25">
      <c r="B17" s="57"/>
      <c r="C17" s="62"/>
      <c r="D17" s="166" t="s">
        <v>8</v>
      </c>
      <c r="E17" s="167"/>
      <c r="F17" s="167"/>
      <c r="G17" s="167"/>
      <c r="H17" s="168"/>
      <c r="I17" s="71"/>
      <c r="J17" s="166" t="s">
        <v>9</v>
      </c>
      <c r="K17" s="167"/>
      <c r="L17" s="167"/>
      <c r="M17" s="167"/>
      <c r="N17" s="168"/>
      <c r="P17" s="163"/>
      <c r="Q17" s="164"/>
      <c r="R17" s="164"/>
      <c r="S17" s="164"/>
      <c r="T17" s="164"/>
      <c r="U17" s="164"/>
      <c r="V17" s="164"/>
      <c r="W17" s="164"/>
      <c r="X17" s="165"/>
      <c r="Z17" s="166" t="s">
        <v>10</v>
      </c>
      <c r="AA17" s="167"/>
      <c r="AB17" s="167"/>
      <c r="AC17" s="167"/>
      <c r="AD17" s="168"/>
      <c r="AE17" s="72"/>
      <c r="AF17" s="166" t="s">
        <v>11</v>
      </c>
      <c r="AG17" s="167"/>
      <c r="AH17" s="167"/>
      <c r="AI17" s="167"/>
      <c r="AJ17" s="168"/>
      <c r="AK17" s="63"/>
      <c r="AL17" s="61"/>
      <c r="AO17" s="57"/>
      <c r="AP17" s="62"/>
      <c r="AQ17" s="151"/>
      <c r="AR17" s="152"/>
      <c r="AS17" s="153"/>
      <c r="AT17" s="160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2"/>
      <c r="BO17" s="175"/>
      <c r="BP17" s="176"/>
      <c r="BQ17" s="176"/>
      <c r="BR17" s="176"/>
      <c r="BS17" s="176"/>
      <c r="BT17" s="176"/>
      <c r="BU17" s="176"/>
      <c r="BV17" s="176"/>
      <c r="BW17" s="177"/>
      <c r="BX17" s="63"/>
      <c r="BY17" s="61"/>
    </row>
    <row r="18" spans="2:77" ht="12" customHeight="1" x14ac:dyDescent="0.25">
      <c r="B18" s="57"/>
      <c r="C18" s="62"/>
      <c r="D18" s="209"/>
      <c r="E18" s="210"/>
      <c r="F18" s="210"/>
      <c r="G18" s="210"/>
      <c r="H18" s="211"/>
      <c r="I18" s="73"/>
      <c r="J18" s="209"/>
      <c r="K18" s="210"/>
      <c r="L18" s="210"/>
      <c r="M18" s="210"/>
      <c r="N18" s="211"/>
      <c r="P18" s="74"/>
      <c r="Q18" s="75"/>
      <c r="R18" s="75"/>
      <c r="S18" s="75"/>
      <c r="T18" s="75"/>
      <c r="U18" s="75"/>
      <c r="V18" s="76"/>
      <c r="W18" s="76"/>
      <c r="X18" s="77"/>
      <c r="Z18" s="212"/>
      <c r="AA18" s="213"/>
      <c r="AB18" s="213"/>
      <c r="AC18" s="213"/>
      <c r="AD18" s="214"/>
      <c r="AE18" s="78"/>
      <c r="AF18" s="212"/>
      <c r="AG18" s="213"/>
      <c r="AH18" s="213"/>
      <c r="AI18" s="213"/>
      <c r="AJ18" s="214"/>
      <c r="AK18" s="63"/>
      <c r="AL18" s="79"/>
      <c r="AO18" s="57"/>
      <c r="AP18" s="62"/>
      <c r="AQ18" s="130" t="s">
        <v>1</v>
      </c>
      <c r="AR18" s="131"/>
      <c r="AS18" s="131"/>
      <c r="AT18" s="131"/>
      <c r="AU18" s="131"/>
      <c r="AV18" s="131"/>
      <c r="AW18" s="132"/>
      <c r="AX18" s="130" t="s">
        <v>2</v>
      </c>
      <c r="AY18" s="131"/>
      <c r="AZ18" s="131"/>
      <c r="BA18" s="131"/>
      <c r="BB18" s="131"/>
      <c r="BC18" s="131"/>
      <c r="BD18" s="131"/>
      <c r="BE18" s="131"/>
      <c r="BF18" s="131"/>
      <c r="BG18" s="131"/>
      <c r="BH18" s="132"/>
      <c r="BI18" s="130" t="s">
        <v>3</v>
      </c>
      <c r="BJ18" s="131"/>
      <c r="BK18" s="131"/>
      <c r="BL18" s="131"/>
      <c r="BM18" s="131"/>
      <c r="BN18" s="132"/>
      <c r="BO18" s="175"/>
      <c r="BP18" s="176"/>
      <c r="BQ18" s="176"/>
      <c r="BR18" s="176"/>
      <c r="BS18" s="176"/>
      <c r="BT18" s="176"/>
      <c r="BU18" s="176"/>
      <c r="BV18" s="176"/>
      <c r="BW18" s="177"/>
      <c r="BX18" s="63"/>
      <c r="BY18" s="79"/>
    </row>
    <row r="19" spans="2:77" ht="12" customHeight="1" x14ac:dyDescent="0.25">
      <c r="B19" s="57"/>
      <c r="C19" s="62"/>
      <c r="AK19" s="63"/>
      <c r="AL19" s="61"/>
      <c r="AO19" s="57"/>
      <c r="AP19" s="62"/>
      <c r="AQ19" s="197"/>
      <c r="AR19" s="198"/>
      <c r="AS19" s="198"/>
      <c r="AT19" s="198"/>
      <c r="AU19" s="198"/>
      <c r="AV19" s="198"/>
      <c r="AW19" s="199"/>
      <c r="AX19" s="203"/>
      <c r="AY19" s="204"/>
      <c r="AZ19" s="204"/>
      <c r="BA19" s="204"/>
      <c r="BB19" s="204"/>
      <c r="BC19" s="204"/>
      <c r="BD19" s="204"/>
      <c r="BE19" s="204"/>
      <c r="BF19" s="204"/>
      <c r="BG19" s="204"/>
      <c r="BH19" s="205"/>
      <c r="BI19" s="197"/>
      <c r="BJ19" s="198"/>
      <c r="BK19" s="198"/>
      <c r="BL19" s="198"/>
      <c r="BM19" s="198"/>
      <c r="BN19" s="199"/>
      <c r="BO19" s="175"/>
      <c r="BP19" s="176"/>
      <c r="BQ19" s="176"/>
      <c r="BR19" s="176"/>
      <c r="BS19" s="176"/>
      <c r="BT19" s="176"/>
      <c r="BU19" s="176"/>
      <c r="BV19" s="176"/>
      <c r="BW19" s="177"/>
      <c r="BX19" s="63"/>
      <c r="BY19" s="61"/>
    </row>
    <row r="20" spans="2:77" s="81" customFormat="1" ht="10.5" customHeight="1" x14ac:dyDescent="0.15">
      <c r="B20" s="80"/>
      <c r="C20" s="62"/>
      <c r="AK20" s="82"/>
      <c r="AL20" s="83"/>
      <c r="AO20" s="80"/>
      <c r="AP20" s="62"/>
      <c r="AQ20" s="200"/>
      <c r="AR20" s="201"/>
      <c r="AS20" s="201"/>
      <c r="AT20" s="201"/>
      <c r="AU20" s="201"/>
      <c r="AV20" s="201"/>
      <c r="AW20" s="202"/>
      <c r="AX20" s="206"/>
      <c r="AY20" s="207"/>
      <c r="AZ20" s="207"/>
      <c r="BA20" s="207"/>
      <c r="BB20" s="207"/>
      <c r="BC20" s="207"/>
      <c r="BD20" s="207"/>
      <c r="BE20" s="207"/>
      <c r="BF20" s="207"/>
      <c r="BG20" s="207"/>
      <c r="BH20" s="208"/>
      <c r="BI20" s="200"/>
      <c r="BJ20" s="201"/>
      <c r="BK20" s="201"/>
      <c r="BL20" s="201"/>
      <c r="BM20" s="201"/>
      <c r="BN20" s="202"/>
      <c r="BO20" s="178"/>
      <c r="BP20" s="179"/>
      <c r="BQ20" s="179"/>
      <c r="BR20" s="179"/>
      <c r="BS20" s="179"/>
      <c r="BT20" s="179"/>
      <c r="BU20" s="179"/>
      <c r="BV20" s="179"/>
      <c r="BW20" s="180"/>
      <c r="BX20" s="82"/>
      <c r="BY20" s="83"/>
    </row>
    <row r="21" spans="2:77" ht="10.5" customHeight="1" thickBot="1" x14ac:dyDescent="0.3">
      <c r="B21" s="57"/>
      <c r="C21" s="62"/>
      <c r="AK21" s="63"/>
      <c r="AL21" s="61"/>
      <c r="AO21" s="57"/>
      <c r="AP21" s="62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X21" s="63"/>
      <c r="BY21" s="61"/>
    </row>
    <row r="22" spans="2:77" ht="12" customHeight="1" x14ac:dyDescent="0.25">
      <c r="B22" s="57"/>
      <c r="C22" s="62"/>
      <c r="D22" s="275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7"/>
      <c r="AD22" s="284"/>
      <c r="AE22" s="285"/>
      <c r="AF22" s="285"/>
      <c r="AG22" s="285"/>
      <c r="AH22" s="285"/>
      <c r="AI22" s="285"/>
      <c r="AJ22" s="286"/>
      <c r="AK22" s="63"/>
      <c r="AL22" s="61"/>
      <c r="AO22" s="57"/>
      <c r="AP22" s="62"/>
      <c r="AQ22" s="130" t="s">
        <v>53</v>
      </c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2"/>
      <c r="BO22" s="172" t="s">
        <v>47</v>
      </c>
      <c r="BP22" s="173"/>
      <c r="BQ22" s="173"/>
      <c r="BR22" s="173"/>
      <c r="BS22" s="173"/>
      <c r="BT22" s="173"/>
      <c r="BU22" s="173"/>
      <c r="BV22" s="173"/>
      <c r="BW22" s="174"/>
      <c r="BX22" s="63"/>
      <c r="BY22" s="61"/>
    </row>
    <row r="23" spans="2:77" ht="12" customHeight="1" x14ac:dyDescent="0.25">
      <c r="B23" s="57"/>
      <c r="C23" s="62"/>
      <c r="D23" s="278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79"/>
      <c r="T23" s="279"/>
      <c r="U23" s="279"/>
      <c r="V23" s="279"/>
      <c r="W23" s="279"/>
      <c r="X23" s="279"/>
      <c r="Y23" s="279"/>
      <c r="Z23" s="279"/>
      <c r="AA23" s="279"/>
      <c r="AB23" s="279"/>
      <c r="AC23" s="280"/>
      <c r="AD23" s="287"/>
      <c r="AE23" s="288"/>
      <c r="AF23" s="288"/>
      <c r="AG23" s="288"/>
      <c r="AH23" s="288"/>
      <c r="AI23" s="288"/>
      <c r="AJ23" s="289"/>
      <c r="AK23" s="63"/>
      <c r="AL23" s="61"/>
      <c r="AO23" s="57"/>
      <c r="AP23" s="62"/>
      <c r="AQ23" s="248"/>
      <c r="AR23" s="249"/>
      <c r="AS23" s="250"/>
      <c r="AT23" s="257"/>
      <c r="AU23" s="258"/>
      <c r="AV23" s="258"/>
      <c r="AW23" s="258"/>
      <c r="AX23" s="258"/>
      <c r="AY23" s="258"/>
      <c r="AZ23" s="258"/>
      <c r="BA23" s="258"/>
      <c r="BB23" s="258"/>
      <c r="BC23" s="258"/>
      <c r="BD23" s="258"/>
      <c r="BE23" s="258"/>
      <c r="BF23" s="258"/>
      <c r="BG23" s="258"/>
      <c r="BH23" s="258"/>
      <c r="BI23" s="258"/>
      <c r="BJ23" s="258"/>
      <c r="BK23" s="258"/>
      <c r="BL23" s="258"/>
      <c r="BM23" s="258"/>
      <c r="BN23" s="259"/>
      <c r="BO23" s="175"/>
      <c r="BP23" s="176"/>
      <c r="BQ23" s="176"/>
      <c r="BR23" s="176"/>
      <c r="BS23" s="176"/>
      <c r="BT23" s="176"/>
      <c r="BU23" s="176"/>
      <c r="BV23" s="176"/>
      <c r="BW23" s="177"/>
      <c r="BX23" s="63"/>
      <c r="BY23" s="61"/>
    </row>
    <row r="24" spans="2:77" ht="12" customHeight="1" thickBot="1" x14ac:dyDescent="0.3">
      <c r="B24" s="57"/>
      <c r="C24" s="62"/>
      <c r="D24" s="281"/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3"/>
      <c r="AD24" s="290"/>
      <c r="AE24" s="291"/>
      <c r="AF24" s="291"/>
      <c r="AG24" s="291"/>
      <c r="AH24" s="291"/>
      <c r="AI24" s="291"/>
      <c r="AJ24" s="292"/>
      <c r="AK24" s="63"/>
      <c r="AL24" s="61"/>
      <c r="AO24" s="57"/>
      <c r="AP24" s="62"/>
      <c r="AQ24" s="251"/>
      <c r="AR24" s="252"/>
      <c r="AS24" s="253"/>
      <c r="AT24" s="260"/>
      <c r="AU24" s="261"/>
      <c r="AV24" s="261"/>
      <c r="AW24" s="261"/>
      <c r="AX24" s="261"/>
      <c r="AY24" s="261"/>
      <c r="AZ24" s="261"/>
      <c r="BA24" s="261"/>
      <c r="BB24" s="261"/>
      <c r="BC24" s="261"/>
      <c r="BD24" s="261"/>
      <c r="BE24" s="261"/>
      <c r="BF24" s="261"/>
      <c r="BG24" s="261"/>
      <c r="BH24" s="261"/>
      <c r="BI24" s="261"/>
      <c r="BJ24" s="261"/>
      <c r="BK24" s="261"/>
      <c r="BL24" s="261"/>
      <c r="BM24" s="261"/>
      <c r="BN24" s="262"/>
      <c r="BO24" s="175"/>
      <c r="BP24" s="176"/>
      <c r="BQ24" s="176"/>
      <c r="BR24" s="176"/>
      <c r="BS24" s="176"/>
      <c r="BT24" s="176"/>
      <c r="BU24" s="176"/>
      <c r="BV24" s="176"/>
      <c r="BW24" s="177"/>
      <c r="BX24" s="63"/>
      <c r="BY24" s="61"/>
    </row>
    <row r="25" spans="2:77" ht="12" customHeight="1" thickBot="1" x14ac:dyDescent="0.3">
      <c r="B25" s="57"/>
      <c r="C25" s="62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5"/>
      <c r="AD25" s="85"/>
      <c r="AE25" s="85"/>
      <c r="AF25" s="85"/>
      <c r="AG25" s="85"/>
      <c r="AH25" s="85"/>
      <c r="AI25" s="85"/>
      <c r="AJ25" s="85"/>
      <c r="AK25" s="63"/>
      <c r="AL25" s="61"/>
      <c r="AO25" s="57"/>
      <c r="AP25" s="62"/>
      <c r="AQ25" s="254"/>
      <c r="AR25" s="255"/>
      <c r="AS25" s="256"/>
      <c r="AT25" s="263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4"/>
      <c r="BH25" s="264"/>
      <c r="BI25" s="264"/>
      <c r="BJ25" s="264"/>
      <c r="BK25" s="264"/>
      <c r="BL25" s="264"/>
      <c r="BM25" s="264"/>
      <c r="BN25" s="265"/>
      <c r="BO25" s="175"/>
      <c r="BP25" s="176"/>
      <c r="BQ25" s="176"/>
      <c r="BR25" s="176"/>
      <c r="BS25" s="176"/>
      <c r="BT25" s="176"/>
      <c r="BU25" s="176"/>
      <c r="BV25" s="176"/>
      <c r="BW25" s="177"/>
      <c r="BX25" s="63"/>
      <c r="BY25" s="61"/>
    </row>
    <row r="26" spans="2:77" ht="12" customHeight="1" x14ac:dyDescent="0.25">
      <c r="B26" s="57"/>
      <c r="C26" s="62"/>
      <c r="D26" s="266"/>
      <c r="E26" s="267"/>
      <c r="F26" s="267"/>
      <c r="G26" s="267"/>
      <c r="H26" s="267"/>
      <c r="I26" s="267"/>
      <c r="J26" s="268"/>
      <c r="K26" s="275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7"/>
      <c r="AK26" s="63"/>
      <c r="AL26" s="61"/>
      <c r="AO26" s="57"/>
      <c r="AP26" s="62"/>
      <c r="AQ26" s="130" t="s">
        <v>1</v>
      </c>
      <c r="AR26" s="131"/>
      <c r="AS26" s="131"/>
      <c r="AT26" s="131"/>
      <c r="AU26" s="131"/>
      <c r="AV26" s="131"/>
      <c r="AW26" s="132"/>
      <c r="AX26" s="130" t="s">
        <v>2</v>
      </c>
      <c r="AY26" s="131"/>
      <c r="AZ26" s="131"/>
      <c r="BA26" s="131"/>
      <c r="BB26" s="131"/>
      <c r="BC26" s="131"/>
      <c r="BD26" s="131"/>
      <c r="BE26" s="131"/>
      <c r="BF26" s="131"/>
      <c r="BG26" s="131"/>
      <c r="BH26" s="132"/>
      <c r="BI26" s="130" t="s">
        <v>3</v>
      </c>
      <c r="BJ26" s="131"/>
      <c r="BK26" s="131"/>
      <c r="BL26" s="131"/>
      <c r="BM26" s="131"/>
      <c r="BN26" s="132"/>
      <c r="BO26" s="175"/>
      <c r="BP26" s="176"/>
      <c r="BQ26" s="176"/>
      <c r="BR26" s="176"/>
      <c r="BS26" s="176"/>
      <c r="BT26" s="176"/>
      <c r="BU26" s="176"/>
      <c r="BV26" s="176"/>
      <c r="BW26" s="177"/>
      <c r="BX26" s="63"/>
      <c r="BY26" s="61"/>
    </row>
    <row r="27" spans="2:77" ht="12" customHeight="1" x14ac:dyDescent="0.25">
      <c r="B27" s="57"/>
      <c r="C27" s="62"/>
      <c r="D27" s="269"/>
      <c r="E27" s="270"/>
      <c r="F27" s="270"/>
      <c r="G27" s="270"/>
      <c r="H27" s="270"/>
      <c r="I27" s="270"/>
      <c r="J27" s="271"/>
      <c r="K27" s="278"/>
      <c r="L27" s="279"/>
      <c r="M27" s="279"/>
      <c r="N27" s="279"/>
      <c r="O27" s="279"/>
      <c r="P27" s="279"/>
      <c r="Q27" s="279"/>
      <c r="R27" s="279"/>
      <c r="S27" s="279"/>
      <c r="T27" s="279"/>
      <c r="U27" s="279"/>
      <c r="V27" s="279"/>
      <c r="W27" s="279"/>
      <c r="X27" s="279"/>
      <c r="Y27" s="279"/>
      <c r="Z27" s="279"/>
      <c r="AA27" s="279"/>
      <c r="AB27" s="279"/>
      <c r="AC27" s="279"/>
      <c r="AD27" s="279"/>
      <c r="AE27" s="279"/>
      <c r="AF27" s="279"/>
      <c r="AG27" s="279"/>
      <c r="AH27" s="279"/>
      <c r="AI27" s="279"/>
      <c r="AJ27" s="280"/>
      <c r="AK27" s="63"/>
      <c r="AL27" s="61"/>
      <c r="AO27" s="57"/>
      <c r="AP27" s="62"/>
      <c r="AQ27" s="197"/>
      <c r="AR27" s="198"/>
      <c r="AS27" s="198"/>
      <c r="AT27" s="198"/>
      <c r="AU27" s="198"/>
      <c r="AV27" s="198"/>
      <c r="AW27" s="199"/>
      <c r="AX27" s="203"/>
      <c r="AY27" s="204"/>
      <c r="AZ27" s="204"/>
      <c r="BA27" s="204"/>
      <c r="BB27" s="204"/>
      <c r="BC27" s="204"/>
      <c r="BD27" s="204"/>
      <c r="BE27" s="204"/>
      <c r="BF27" s="204"/>
      <c r="BG27" s="204"/>
      <c r="BH27" s="205"/>
      <c r="BI27" s="197"/>
      <c r="BJ27" s="198"/>
      <c r="BK27" s="198"/>
      <c r="BL27" s="198"/>
      <c r="BM27" s="198"/>
      <c r="BN27" s="199"/>
      <c r="BO27" s="175"/>
      <c r="BP27" s="176"/>
      <c r="BQ27" s="176"/>
      <c r="BR27" s="176"/>
      <c r="BS27" s="176"/>
      <c r="BT27" s="176"/>
      <c r="BU27" s="176"/>
      <c r="BV27" s="176"/>
      <c r="BW27" s="177"/>
      <c r="BX27" s="63"/>
      <c r="BY27" s="61"/>
    </row>
    <row r="28" spans="2:77" ht="12" customHeight="1" thickBot="1" x14ac:dyDescent="0.3">
      <c r="B28" s="57"/>
      <c r="C28" s="62"/>
      <c r="D28" s="272"/>
      <c r="E28" s="273"/>
      <c r="F28" s="273"/>
      <c r="G28" s="273"/>
      <c r="H28" s="273"/>
      <c r="I28" s="273"/>
      <c r="J28" s="274"/>
      <c r="K28" s="281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3"/>
      <c r="AK28" s="63"/>
      <c r="AL28" s="61"/>
      <c r="AO28" s="57"/>
      <c r="AP28" s="62"/>
      <c r="AQ28" s="200"/>
      <c r="AR28" s="201"/>
      <c r="AS28" s="201"/>
      <c r="AT28" s="201"/>
      <c r="AU28" s="201"/>
      <c r="AV28" s="201"/>
      <c r="AW28" s="202"/>
      <c r="AX28" s="206"/>
      <c r="AY28" s="207"/>
      <c r="AZ28" s="207"/>
      <c r="BA28" s="207"/>
      <c r="BB28" s="207"/>
      <c r="BC28" s="207"/>
      <c r="BD28" s="207"/>
      <c r="BE28" s="207"/>
      <c r="BF28" s="207"/>
      <c r="BG28" s="207"/>
      <c r="BH28" s="208"/>
      <c r="BI28" s="200"/>
      <c r="BJ28" s="201"/>
      <c r="BK28" s="201"/>
      <c r="BL28" s="201"/>
      <c r="BM28" s="201"/>
      <c r="BN28" s="202"/>
      <c r="BO28" s="178"/>
      <c r="BP28" s="179"/>
      <c r="BQ28" s="179"/>
      <c r="BR28" s="179"/>
      <c r="BS28" s="179"/>
      <c r="BT28" s="179"/>
      <c r="BU28" s="179"/>
      <c r="BV28" s="179"/>
      <c r="BW28" s="180"/>
      <c r="BX28" s="63"/>
      <c r="BY28" s="61"/>
    </row>
    <row r="29" spans="2:77" ht="12" customHeight="1" x14ac:dyDescent="0.25">
      <c r="B29" s="57"/>
      <c r="C29" s="62"/>
      <c r="AK29" s="63"/>
      <c r="AL29" s="61"/>
      <c r="AO29" s="57"/>
      <c r="AP29" s="62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63"/>
      <c r="BY29" s="61"/>
    </row>
    <row r="30" spans="2:77" ht="12" customHeight="1" x14ac:dyDescent="0.25">
      <c r="B30" s="57"/>
      <c r="C30" s="62"/>
      <c r="L30" s="215">
        <f>D22</f>
        <v>0</v>
      </c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87"/>
      <c r="Y30" s="216">
        <f>K26</f>
        <v>0</v>
      </c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63"/>
      <c r="AL30" s="61"/>
      <c r="AO30" s="57"/>
      <c r="AP30" s="62"/>
      <c r="AQ30" s="130" t="s">
        <v>54</v>
      </c>
      <c r="AR30" s="131"/>
      <c r="AS30" s="131"/>
      <c r="AT30" s="131"/>
      <c r="AU30" s="131"/>
      <c r="AV30" s="131"/>
      <c r="AW30" s="131"/>
      <c r="AX30" s="131"/>
      <c r="AY30" s="131"/>
      <c r="AZ30" s="131"/>
      <c r="BA30" s="131"/>
      <c r="BB30" s="131"/>
      <c r="BC30" s="131"/>
      <c r="BD30" s="131"/>
      <c r="BE30" s="131"/>
      <c r="BF30" s="131"/>
      <c r="BG30" s="131"/>
      <c r="BH30" s="131"/>
      <c r="BI30" s="131"/>
      <c r="BJ30" s="131"/>
      <c r="BK30" s="131"/>
      <c r="BL30" s="131"/>
      <c r="BM30" s="131"/>
      <c r="BN30" s="132"/>
      <c r="BO30" s="172" t="s">
        <v>55</v>
      </c>
      <c r="BP30" s="173"/>
      <c r="BQ30" s="173"/>
      <c r="BR30" s="173"/>
      <c r="BS30" s="173"/>
      <c r="BT30" s="173"/>
      <c r="BU30" s="173"/>
      <c r="BV30" s="173"/>
      <c r="BW30" s="174"/>
      <c r="BX30" s="63"/>
      <c r="BY30" s="61"/>
    </row>
    <row r="31" spans="2:77" ht="12" customHeight="1" x14ac:dyDescent="0.25">
      <c r="B31" s="57"/>
      <c r="C31" s="88"/>
      <c r="D31" s="237" t="s">
        <v>12</v>
      </c>
      <c r="E31" s="237"/>
      <c r="F31" s="237"/>
      <c r="G31" s="237"/>
      <c r="H31" s="237"/>
      <c r="I31" s="237"/>
      <c r="J31" s="237"/>
      <c r="K31" s="238"/>
      <c r="L31" s="217"/>
      <c r="M31" s="218"/>
      <c r="N31" s="221"/>
      <c r="O31" s="227"/>
      <c r="P31" s="217"/>
      <c r="Q31" s="218"/>
      <c r="R31" s="221"/>
      <c r="S31" s="227"/>
      <c r="T31" s="217"/>
      <c r="U31" s="218"/>
      <c r="V31" s="221"/>
      <c r="W31" s="222"/>
      <c r="Y31" s="225"/>
      <c r="Z31" s="218"/>
      <c r="AA31" s="221"/>
      <c r="AB31" s="227"/>
      <c r="AC31" s="217"/>
      <c r="AD31" s="218"/>
      <c r="AE31" s="221"/>
      <c r="AF31" s="227"/>
      <c r="AG31" s="217"/>
      <c r="AH31" s="218"/>
      <c r="AI31" s="221"/>
      <c r="AJ31" s="222"/>
      <c r="AK31" s="63"/>
      <c r="AL31" s="61"/>
      <c r="AO31" s="57"/>
      <c r="AP31" s="62"/>
      <c r="AQ31" s="248"/>
      <c r="AR31" s="249"/>
      <c r="AS31" s="250"/>
      <c r="AT31" s="257"/>
      <c r="AU31" s="258"/>
      <c r="AV31" s="258"/>
      <c r="AW31" s="258"/>
      <c r="AX31" s="258"/>
      <c r="AY31" s="258"/>
      <c r="AZ31" s="258"/>
      <c r="BA31" s="258"/>
      <c r="BB31" s="258"/>
      <c r="BC31" s="258"/>
      <c r="BD31" s="258"/>
      <c r="BE31" s="258"/>
      <c r="BF31" s="258"/>
      <c r="BG31" s="258"/>
      <c r="BH31" s="258"/>
      <c r="BI31" s="258"/>
      <c r="BJ31" s="258"/>
      <c r="BK31" s="258"/>
      <c r="BL31" s="258"/>
      <c r="BM31" s="258"/>
      <c r="BN31" s="259"/>
      <c r="BO31" s="175"/>
      <c r="BP31" s="176"/>
      <c r="BQ31" s="176"/>
      <c r="BR31" s="176"/>
      <c r="BS31" s="176"/>
      <c r="BT31" s="176"/>
      <c r="BU31" s="176"/>
      <c r="BV31" s="176"/>
      <c r="BW31" s="177"/>
      <c r="BX31" s="63"/>
      <c r="BY31" s="61"/>
    </row>
    <row r="32" spans="2:77" ht="12" customHeight="1" x14ac:dyDescent="0.25">
      <c r="B32" s="57"/>
      <c r="C32" s="62"/>
      <c r="D32" s="237"/>
      <c r="E32" s="237"/>
      <c r="F32" s="237"/>
      <c r="G32" s="237"/>
      <c r="H32" s="237"/>
      <c r="I32" s="237"/>
      <c r="J32" s="237"/>
      <c r="K32" s="238"/>
      <c r="L32" s="219"/>
      <c r="M32" s="220"/>
      <c r="N32" s="223"/>
      <c r="O32" s="228"/>
      <c r="P32" s="219"/>
      <c r="Q32" s="220"/>
      <c r="R32" s="223"/>
      <c r="S32" s="228"/>
      <c r="T32" s="219"/>
      <c r="U32" s="220"/>
      <c r="V32" s="223"/>
      <c r="W32" s="224"/>
      <c r="Y32" s="226"/>
      <c r="Z32" s="220"/>
      <c r="AA32" s="223"/>
      <c r="AB32" s="228"/>
      <c r="AC32" s="219"/>
      <c r="AD32" s="220"/>
      <c r="AE32" s="223"/>
      <c r="AF32" s="228"/>
      <c r="AG32" s="219"/>
      <c r="AH32" s="220"/>
      <c r="AI32" s="223"/>
      <c r="AJ32" s="224"/>
      <c r="AK32" s="63"/>
      <c r="AL32" s="61"/>
      <c r="AO32" s="57"/>
      <c r="AP32" s="62"/>
      <c r="AQ32" s="251"/>
      <c r="AR32" s="252"/>
      <c r="AS32" s="253"/>
      <c r="AT32" s="260"/>
      <c r="AU32" s="261"/>
      <c r="AV32" s="261"/>
      <c r="AW32" s="261"/>
      <c r="AX32" s="261"/>
      <c r="AY32" s="261"/>
      <c r="AZ32" s="261"/>
      <c r="BA32" s="261"/>
      <c r="BB32" s="261"/>
      <c r="BC32" s="261"/>
      <c r="BD32" s="261"/>
      <c r="BE32" s="261"/>
      <c r="BF32" s="261"/>
      <c r="BG32" s="261"/>
      <c r="BH32" s="261"/>
      <c r="BI32" s="261"/>
      <c r="BJ32" s="261"/>
      <c r="BK32" s="261"/>
      <c r="BL32" s="261"/>
      <c r="BM32" s="261"/>
      <c r="BN32" s="262"/>
      <c r="BO32" s="175"/>
      <c r="BP32" s="176"/>
      <c r="BQ32" s="176"/>
      <c r="BR32" s="176"/>
      <c r="BS32" s="176"/>
      <c r="BT32" s="176"/>
      <c r="BU32" s="176"/>
      <c r="BV32" s="176"/>
      <c r="BW32" s="177"/>
      <c r="BX32" s="63"/>
      <c r="BY32" s="61"/>
    </row>
    <row r="33" spans="2:77" ht="12" customHeight="1" x14ac:dyDescent="0.25">
      <c r="B33" s="57"/>
      <c r="C33" s="62"/>
      <c r="D33" s="246" t="s">
        <v>13</v>
      </c>
      <c r="E33" s="246"/>
      <c r="F33" s="246"/>
      <c r="G33" s="246"/>
      <c r="H33" s="246"/>
      <c r="I33" s="246"/>
      <c r="J33" s="246"/>
      <c r="K33" s="247"/>
      <c r="L33" s="239"/>
      <c r="M33" s="234"/>
      <c r="N33" s="240"/>
      <c r="O33" s="241"/>
      <c r="P33" s="239"/>
      <c r="Q33" s="234"/>
      <c r="R33" s="240"/>
      <c r="S33" s="241"/>
      <c r="T33" s="239"/>
      <c r="U33" s="234"/>
      <c r="V33" s="240"/>
      <c r="W33" s="244"/>
      <c r="Y33" s="233"/>
      <c r="Z33" s="234"/>
      <c r="AA33" s="240"/>
      <c r="AB33" s="241"/>
      <c r="AC33" s="239"/>
      <c r="AD33" s="234"/>
      <c r="AE33" s="240"/>
      <c r="AF33" s="241"/>
      <c r="AG33" s="239"/>
      <c r="AH33" s="234"/>
      <c r="AI33" s="240"/>
      <c r="AJ33" s="244"/>
      <c r="AK33" s="63"/>
      <c r="AL33" s="61"/>
      <c r="AO33" s="57"/>
      <c r="AP33" s="62"/>
      <c r="AQ33" s="254"/>
      <c r="AR33" s="255"/>
      <c r="AS33" s="256"/>
      <c r="AT33" s="263"/>
      <c r="AU33" s="264"/>
      <c r="AV33" s="264"/>
      <c r="AW33" s="264"/>
      <c r="AX33" s="264"/>
      <c r="AY33" s="264"/>
      <c r="AZ33" s="264"/>
      <c r="BA33" s="264"/>
      <c r="BB33" s="264"/>
      <c r="BC33" s="264"/>
      <c r="BD33" s="264"/>
      <c r="BE33" s="264"/>
      <c r="BF33" s="264"/>
      <c r="BG33" s="264"/>
      <c r="BH33" s="264"/>
      <c r="BI33" s="264"/>
      <c r="BJ33" s="264"/>
      <c r="BK33" s="264"/>
      <c r="BL33" s="264"/>
      <c r="BM33" s="264"/>
      <c r="BN33" s="265"/>
      <c r="BO33" s="175"/>
      <c r="BP33" s="176"/>
      <c r="BQ33" s="176"/>
      <c r="BR33" s="176"/>
      <c r="BS33" s="176"/>
      <c r="BT33" s="176"/>
      <c r="BU33" s="176"/>
      <c r="BV33" s="176"/>
      <c r="BW33" s="177"/>
      <c r="BX33" s="63"/>
      <c r="BY33" s="61"/>
    </row>
    <row r="34" spans="2:77" ht="12" customHeight="1" x14ac:dyDescent="0.25">
      <c r="B34" s="57"/>
      <c r="C34" s="62"/>
      <c r="D34" s="246"/>
      <c r="E34" s="246"/>
      <c r="F34" s="246"/>
      <c r="G34" s="246"/>
      <c r="H34" s="246"/>
      <c r="I34" s="246"/>
      <c r="J34" s="246"/>
      <c r="K34" s="247"/>
      <c r="L34" s="219"/>
      <c r="M34" s="220"/>
      <c r="N34" s="242"/>
      <c r="O34" s="243"/>
      <c r="P34" s="219"/>
      <c r="Q34" s="220"/>
      <c r="R34" s="242"/>
      <c r="S34" s="243"/>
      <c r="T34" s="219"/>
      <c r="U34" s="220"/>
      <c r="V34" s="242"/>
      <c r="W34" s="245"/>
      <c r="Y34" s="226"/>
      <c r="Z34" s="220"/>
      <c r="AA34" s="242"/>
      <c r="AB34" s="243"/>
      <c r="AC34" s="219"/>
      <c r="AD34" s="220"/>
      <c r="AE34" s="242"/>
      <c r="AF34" s="243"/>
      <c r="AG34" s="219"/>
      <c r="AH34" s="220"/>
      <c r="AI34" s="242"/>
      <c r="AJ34" s="245"/>
      <c r="AK34" s="63"/>
      <c r="AL34" s="61"/>
      <c r="AO34" s="57"/>
      <c r="AP34" s="62"/>
      <c r="AQ34" s="130" t="s">
        <v>1</v>
      </c>
      <c r="AR34" s="131"/>
      <c r="AS34" s="131"/>
      <c r="AT34" s="131"/>
      <c r="AU34" s="131"/>
      <c r="AV34" s="131"/>
      <c r="AW34" s="132"/>
      <c r="AX34" s="130" t="s">
        <v>2</v>
      </c>
      <c r="AY34" s="131"/>
      <c r="AZ34" s="131"/>
      <c r="BA34" s="131"/>
      <c r="BB34" s="131"/>
      <c r="BC34" s="131"/>
      <c r="BD34" s="131"/>
      <c r="BE34" s="131"/>
      <c r="BF34" s="131"/>
      <c r="BG34" s="131"/>
      <c r="BH34" s="132"/>
      <c r="BI34" s="130" t="s">
        <v>3</v>
      </c>
      <c r="BJ34" s="131"/>
      <c r="BK34" s="131"/>
      <c r="BL34" s="131"/>
      <c r="BM34" s="131"/>
      <c r="BN34" s="132"/>
      <c r="BO34" s="175"/>
      <c r="BP34" s="176"/>
      <c r="BQ34" s="176"/>
      <c r="BR34" s="176"/>
      <c r="BS34" s="176"/>
      <c r="BT34" s="176"/>
      <c r="BU34" s="176"/>
      <c r="BV34" s="176"/>
      <c r="BW34" s="177"/>
      <c r="BX34" s="63"/>
      <c r="BY34" s="61"/>
    </row>
    <row r="35" spans="2:77" ht="12" customHeight="1" x14ac:dyDescent="0.25">
      <c r="B35" s="57"/>
      <c r="C35" s="62"/>
      <c r="D35" s="293" t="s">
        <v>14</v>
      </c>
      <c r="E35" s="293"/>
      <c r="F35" s="293"/>
      <c r="G35" s="293"/>
      <c r="H35" s="293"/>
      <c r="I35" s="293"/>
      <c r="J35" s="293"/>
      <c r="K35" s="294"/>
      <c r="L35" s="239"/>
      <c r="M35" s="234"/>
      <c r="N35" s="229"/>
      <c r="O35" s="235"/>
      <c r="P35" s="239"/>
      <c r="Q35" s="234"/>
      <c r="R35" s="229"/>
      <c r="S35" s="235"/>
      <c r="T35" s="239"/>
      <c r="U35" s="234"/>
      <c r="V35" s="229"/>
      <c r="W35" s="230"/>
      <c r="Y35" s="233"/>
      <c r="Z35" s="234"/>
      <c r="AA35" s="229"/>
      <c r="AB35" s="235"/>
      <c r="AC35" s="239"/>
      <c r="AD35" s="234"/>
      <c r="AE35" s="229"/>
      <c r="AF35" s="235"/>
      <c r="AG35" s="239"/>
      <c r="AH35" s="234"/>
      <c r="AI35" s="229"/>
      <c r="AJ35" s="230"/>
      <c r="AK35" s="63"/>
      <c r="AL35" s="61"/>
      <c r="AO35" s="57"/>
      <c r="AP35" s="62"/>
      <c r="AQ35" s="197"/>
      <c r="AR35" s="198"/>
      <c r="AS35" s="198"/>
      <c r="AT35" s="198"/>
      <c r="AU35" s="198"/>
      <c r="AV35" s="198"/>
      <c r="AW35" s="199"/>
      <c r="AX35" s="203"/>
      <c r="AY35" s="204"/>
      <c r="AZ35" s="204"/>
      <c r="BA35" s="204"/>
      <c r="BB35" s="204"/>
      <c r="BC35" s="204"/>
      <c r="BD35" s="204"/>
      <c r="BE35" s="204"/>
      <c r="BF35" s="204"/>
      <c r="BG35" s="204"/>
      <c r="BH35" s="205"/>
      <c r="BI35" s="197"/>
      <c r="BJ35" s="198"/>
      <c r="BK35" s="198"/>
      <c r="BL35" s="198"/>
      <c r="BM35" s="198"/>
      <c r="BN35" s="199"/>
      <c r="BO35" s="175"/>
      <c r="BP35" s="176"/>
      <c r="BQ35" s="176"/>
      <c r="BR35" s="176"/>
      <c r="BS35" s="176"/>
      <c r="BT35" s="176"/>
      <c r="BU35" s="176"/>
      <c r="BV35" s="176"/>
      <c r="BW35" s="177"/>
      <c r="BX35" s="63"/>
      <c r="BY35" s="61"/>
    </row>
    <row r="36" spans="2:77" ht="12" customHeight="1" x14ac:dyDescent="0.25">
      <c r="B36" s="57"/>
      <c r="C36" s="62"/>
      <c r="D36" s="293"/>
      <c r="E36" s="293"/>
      <c r="F36" s="293"/>
      <c r="G36" s="293"/>
      <c r="H36" s="293"/>
      <c r="I36" s="293"/>
      <c r="J36" s="293"/>
      <c r="K36" s="294"/>
      <c r="L36" s="219"/>
      <c r="M36" s="220"/>
      <c r="N36" s="231"/>
      <c r="O36" s="236"/>
      <c r="P36" s="219"/>
      <c r="Q36" s="220"/>
      <c r="R36" s="231"/>
      <c r="S36" s="236"/>
      <c r="T36" s="219"/>
      <c r="U36" s="220"/>
      <c r="V36" s="231"/>
      <c r="W36" s="232"/>
      <c r="Y36" s="226"/>
      <c r="Z36" s="220"/>
      <c r="AA36" s="231"/>
      <c r="AB36" s="236"/>
      <c r="AC36" s="219"/>
      <c r="AD36" s="220"/>
      <c r="AE36" s="231"/>
      <c r="AF36" s="236"/>
      <c r="AG36" s="219"/>
      <c r="AH36" s="220"/>
      <c r="AI36" s="231"/>
      <c r="AJ36" s="232"/>
      <c r="AK36" s="63"/>
      <c r="AL36" s="61"/>
      <c r="AO36" s="57"/>
      <c r="AP36" s="62"/>
      <c r="AQ36" s="200"/>
      <c r="AR36" s="201"/>
      <c r="AS36" s="201"/>
      <c r="AT36" s="201"/>
      <c r="AU36" s="201"/>
      <c r="AV36" s="201"/>
      <c r="AW36" s="202"/>
      <c r="AX36" s="206"/>
      <c r="AY36" s="207"/>
      <c r="AZ36" s="207"/>
      <c r="BA36" s="207"/>
      <c r="BB36" s="207"/>
      <c r="BC36" s="207"/>
      <c r="BD36" s="207"/>
      <c r="BE36" s="207"/>
      <c r="BF36" s="207"/>
      <c r="BG36" s="207"/>
      <c r="BH36" s="208"/>
      <c r="BI36" s="200"/>
      <c r="BJ36" s="201"/>
      <c r="BK36" s="201"/>
      <c r="BL36" s="201"/>
      <c r="BM36" s="201"/>
      <c r="BN36" s="202"/>
      <c r="BO36" s="178"/>
      <c r="BP36" s="179"/>
      <c r="BQ36" s="179"/>
      <c r="BR36" s="179"/>
      <c r="BS36" s="179"/>
      <c r="BT36" s="179"/>
      <c r="BU36" s="179"/>
      <c r="BV36" s="179"/>
      <c r="BW36" s="180"/>
      <c r="BX36" s="63"/>
      <c r="BY36" s="61"/>
    </row>
    <row r="37" spans="2:77" ht="12" customHeight="1" x14ac:dyDescent="0.25">
      <c r="B37" s="57"/>
      <c r="C37" s="62"/>
      <c r="D37" s="106"/>
      <c r="E37" s="106"/>
      <c r="F37" s="106"/>
      <c r="G37" s="106"/>
      <c r="H37" s="106"/>
      <c r="I37" s="106"/>
      <c r="J37" s="10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106"/>
      <c r="W37" s="106"/>
      <c r="X37" s="106"/>
      <c r="Y37" s="106"/>
      <c r="Z37" s="106"/>
      <c r="AA37" s="106"/>
      <c r="AB37" s="107"/>
      <c r="AC37" s="107"/>
      <c r="AD37" s="107"/>
      <c r="AE37" s="107"/>
      <c r="AF37" s="107"/>
      <c r="AG37" s="107"/>
      <c r="AH37" s="107"/>
      <c r="AI37" s="107"/>
      <c r="AJ37" s="107"/>
      <c r="AK37" s="63"/>
      <c r="AL37" s="61"/>
      <c r="AO37" s="57"/>
      <c r="AP37" s="62"/>
      <c r="AQ37" s="106"/>
      <c r="AR37" s="106"/>
      <c r="AS37" s="106"/>
      <c r="AT37" s="106"/>
      <c r="AU37" s="106"/>
      <c r="AV37" s="106"/>
      <c r="AW37" s="10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106"/>
      <c r="BJ37" s="106"/>
      <c r="BK37" s="106"/>
      <c r="BL37" s="106"/>
      <c r="BM37" s="106"/>
      <c r="BN37" s="106"/>
      <c r="BO37" s="107"/>
      <c r="BP37" s="107"/>
      <c r="BQ37" s="107"/>
      <c r="BR37" s="107"/>
      <c r="BS37" s="107"/>
      <c r="BT37" s="107"/>
      <c r="BU37" s="107"/>
      <c r="BV37" s="107"/>
      <c r="BW37" s="107"/>
      <c r="BX37" s="63"/>
      <c r="BY37" s="61"/>
    </row>
    <row r="38" spans="2:77" ht="12" customHeight="1" x14ac:dyDescent="0.25">
      <c r="B38" s="57"/>
      <c r="C38" s="62"/>
      <c r="D38" s="126" t="s">
        <v>37</v>
      </c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63"/>
      <c r="AL38" s="61"/>
      <c r="AO38" s="57"/>
      <c r="AP38" s="62"/>
      <c r="AQ38" s="126" t="s">
        <v>38</v>
      </c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63"/>
      <c r="BY38" s="61"/>
    </row>
    <row r="39" spans="2:77" ht="12" customHeight="1" x14ac:dyDescent="0.25">
      <c r="B39" s="57"/>
      <c r="C39" s="62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63"/>
      <c r="AL39" s="61"/>
      <c r="AO39" s="57"/>
      <c r="AP39" s="62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63"/>
      <c r="BY39" s="61"/>
    </row>
    <row r="40" spans="2:77" ht="9.75" customHeight="1" thickBot="1" x14ac:dyDescent="0.3">
      <c r="B40" s="57"/>
      <c r="C40" s="89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1"/>
      <c r="AL40" s="61"/>
      <c r="AO40" s="57"/>
      <c r="AP40" s="89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1"/>
      <c r="BY40" s="61"/>
    </row>
    <row r="41" spans="2:77" ht="3.75" customHeight="1" thickTop="1" x14ac:dyDescent="0.25">
      <c r="B41" s="92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79"/>
      <c r="AO41" s="92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  <c r="BT41" s="93"/>
      <c r="BU41" s="93"/>
      <c r="BV41" s="93"/>
      <c r="BW41" s="93"/>
      <c r="BX41" s="93"/>
      <c r="BY41" s="79"/>
    </row>
  </sheetData>
  <mergeCells count="105">
    <mergeCell ref="D38:AJ39"/>
    <mergeCell ref="AQ38:BW39"/>
    <mergeCell ref="BO30:BW36"/>
    <mergeCell ref="AQ31:AS33"/>
    <mergeCell ref="AT31:BN33"/>
    <mergeCell ref="AQ34:AW34"/>
    <mergeCell ref="AX34:BH34"/>
    <mergeCell ref="BI34:BN34"/>
    <mergeCell ref="AQ35:AW36"/>
    <mergeCell ref="AX35:BH36"/>
    <mergeCell ref="BI35:BN36"/>
    <mergeCell ref="T35:U36"/>
    <mergeCell ref="V35:W36"/>
    <mergeCell ref="D35:K36"/>
    <mergeCell ref="L35:M36"/>
    <mergeCell ref="N35:O36"/>
    <mergeCell ref="P35:Q36"/>
    <mergeCell ref="R35:S36"/>
    <mergeCell ref="BO22:BW28"/>
    <mergeCell ref="AE33:AF34"/>
    <mergeCell ref="AG33:AH34"/>
    <mergeCell ref="AI33:AJ34"/>
    <mergeCell ref="D33:K34"/>
    <mergeCell ref="L33:M34"/>
    <mergeCell ref="N33:O34"/>
    <mergeCell ref="P33:Q34"/>
    <mergeCell ref="R33:S34"/>
    <mergeCell ref="T33:U34"/>
    <mergeCell ref="V33:W34"/>
    <mergeCell ref="AQ23:AS25"/>
    <mergeCell ref="AT23:BN25"/>
    <mergeCell ref="D26:J28"/>
    <mergeCell ref="K26:AJ28"/>
    <mergeCell ref="AQ26:AW26"/>
    <mergeCell ref="BI27:BN28"/>
    <mergeCell ref="D22:AC24"/>
    <mergeCell ref="AD22:AJ24"/>
    <mergeCell ref="AA33:AB34"/>
    <mergeCell ref="AC33:AD34"/>
    <mergeCell ref="Y33:Z34"/>
    <mergeCell ref="AX26:BH26"/>
    <mergeCell ref="AQ30:BN30"/>
    <mergeCell ref="AI35:AJ36"/>
    <mergeCell ref="Y35:Z36"/>
    <mergeCell ref="AA35:AB36"/>
    <mergeCell ref="D31:K32"/>
    <mergeCell ref="L31:M32"/>
    <mergeCell ref="N31:O32"/>
    <mergeCell ref="P31:Q32"/>
    <mergeCell ref="R31:S32"/>
    <mergeCell ref="AC35:AD36"/>
    <mergeCell ref="AE35:AF36"/>
    <mergeCell ref="AG35:AH36"/>
    <mergeCell ref="AF18:AJ18"/>
    <mergeCell ref="AQ18:AW18"/>
    <mergeCell ref="AQ22:BN22"/>
    <mergeCell ref="L30:W30"/>
    <mergeCell ref="Y30:AJ30"/>
    <mergeCell ref="T31:U32"/>
    <mergeCell ref="V31:W32"/>
    <mergeCell ref="Y31:Z32"/>
    <mergeCell ref="AA31:AB32"/>
    <mergeCell ref="AC31:AD32"/>
    <mergeCell ref="AE31:AF32"/>
    <mergeCell ref="AG31:AH32"/>
    <mergeCell ref="AI31:AJ32"/>
    <mergeCell ref="BI26:BN26"/>
    <mergeCell ref="AQ27:AW28"/>
    <mergeCell ref="AX27:BH28"/>
    <mergeCell ref="BO4:BW12"/>
    <mergeCell ref="AQ4:BN4"/>
    <mergeCell ref="D13:N13"/>
    <mergeCell ref="Z13:AJ13"/>
    <mergeCell ref="D14:N14"/>
    <mergeCell ref="Z14:AJ14"/>
    <mergeCell ref="AQ14:BN14"/>
    <mergeCell ref="P10:X12"/>
    <mergeCell ref="AY12:BN12"/>
    <mergeCell ref="AT11:BN11"/>
    <mergeCell ref="BI9:BN10"/>
    <mergeCell ref="AX9:BH10"/>
    <mergeCell ref="AQ9:AW10"/>
    <mergeCell ref="BO14:BW20"/>
    <mergeCell ref="BI8:BN8"/>
    <mergeCell ref="AX8:BH8"/>
    <mergeCell ref="AX18:BH18"/>
    <mergeCell ref="BI18:BN18"/>
    <mergeCell ref="AQ19:AW20"/>
    <mergeCell ref="AX19:BH20"/>
    <mergeCell ref="BI19:BN20"/>
    <mergeCell ref="D18:H18"/>
    <mergeCell ref="J18:N18"/>
    <mergeCell ref="Z18:AD18"/>
    <mergeCell ref="AQ8:AW8"/>
    <mergeCell ref="P6:X9"/>
    <mergeCell ref="AT5:BN7"/>
    <mergeCell ref="AQ5:AS7"/>
    <mergeCell ref="AQ15:AS17"/>
    <mergeCell ref="AT15:BN17"/>
    <mergeCell ref="P16:X17"/>
    <mergeCell ref="D17:H17"/>
    <mergeCell ref="J17:N17"/>
    <mergeCell ref="Z17:AD17"/>
    <mergeCell ref="AF17:AJ17"/>
    <mergeCell ref="P13:X15"/>
  </mergeCells>
  <pageMargins left="0.55138888888888904" right="0.55138888888888904" top="0.78749999999999998" bottom="0.78749999999999998" header="0.511811023622047" footer="0.511811023622047"/>
  <pageSetup paperSize="9" scale="105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J93"/>
  <sheetViews>
    <sheetView topLeftCell="A48" zoomScaleNormal="100" workbookViewId="0">
      <selection activeCell="V95" sqref="V95"/>
    </sheetView>
  </sheetViews>
  <sheetFormatPr defaultColWidth="9.109375" defaultRowHeight="13.2" x14ac:dyDescent="0.25"/>
  <cols>
    <col min="1" max="1" width="12.77734375" style="1" customWidth="1"/>
    <col min="2" max="2" width="1.21875" style="1" customWidth="1"/>
    <col min="3" max="3" width="1.109375" style="1" customWidth="1"/>
    <col min="4" max="22" width="1.6640625" style="1" customWidth="1"/>
    <col min="23" max="23" width="2.33203125" style="1" customWidth="1"/>
    <col min="24" max="27" width="1.6640625" style="1" customWidth="1"/>
    <col min="28" max="28" width="1.77734375" style="1" customWidth="1"/>
    <col min="29" max="33" width="1.6640625" style="1" customWidth="1"/>
    <col min="34" max="34" width="1.109375" style="1" customWidth="1"/>
    <col min="35" max="35" width="1.21875" style="1" customWidth="1"/>
    <col min="36" max="51" width="1.6640625" style="1" customWidth="1"/>
    <col min="52" max="16384" width="9.109375" style="1"/>
  </cols>
  <sheetData>
    <row r="1" spans="2:36" ht="5.25" customHeight="1" x14ac:dyDescent="0.25"/>
    <row r="2" spans="2:36" ht="6.75" customHeight="1" thickBot="1" x14ac:dyDescent="0.3"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2:36" ht="6" customHeight="1" thickTop="1" x14ac:dyDescent="0.25">
      <c r="B3" s="11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22"/>
      <c r="AI3" s="23"/>
    </row>
    <row r="4" spans="2:36" ht="12" customHeight="1" x14ac:dyDescent="0.25">
      <c r="B4" s="11"/>
      <c r="C4" s="14"/>
      <c r="D4" s="307" t="s">
        <v>6</v>
      </c>
      <c r="E4" s="308"/>
      <c r="F4" s="308"/>
      <c r="G4" s="308"/>
      <c r="H4" s="308"/>
      <c r="I4" s="308"/>
      <c r="J4" s="308"/>
      <c r="K4" s="308"/>
      <c r="L4" s="308"/>
      <c r="M4" s="308"/>
      <c r="N4" s="309"/>
      <c r="O4" s="96"/>
      <c r="P4" s="3"/>
      <c r="Q4" s="310" t="str">
        <f>+form!$P$6</f>
        <v>GÜN</v>
      </c>
      <c r="R4" s="310"/>
      <c r="S4" s="310"/>
      <c r="T4" s="310"/>
      <c r="U4" s="3"/>
      <c r="V4" s="96"/>
      <c r="W4" s="307" t="s">
        <v>7</v>
      </c>
      <c r="X4" s="308"/>
      <c r="Y4" s="308"/>
      <c r="Z4" s="308"/>
      <c r="AA4" s="308"/>
      <c r="AB4" s="308"/>
      <c r="AC4" s="308"/>
      <c r="AD4" s="308"/>
      <c r="AE4" s="308"/>
      <c r="AF4" s="308"/>
      <c r="AG4" s="309"/>
      <c r="AH4" s="24"/>
      <c r="AI4" s="23"/>
    </row>
    <row r="5" spans="2:36" ht="12" customHeight="1" x14ac:dyDescent="0.25">
      <c r="B5" s="11"/>
      <c r="C5" s="14"/>
      <c r="D5" s="311">
        <f>form!$D$14</f>
        <v>0</v>
      </c>
      <c r="E5" s="312"/>
      <c r="F5" s="312"/>
      <c r="G5" s="312"/>
      <c r="H5" s="312"/>
      <c r="I5" s="312"/>
      <c r="J5" s="312"/>
      <c r="K5" s="312"/>
      <c r="L5" s="312"/>
      <c r="M5" s="312"/>
      <c r="N5" s="313"/>
      <c r="O5" s="97"/>
      <c r="P5" s="3"/>
      <c r="Q5" s="310"/>
      <c r="R5" s="310"/>
      <c r="S5" s="310"/>
      <c r="T5" s="310"/>
      <c r="U5" s="3"/>
      <c r="V5" s="97"/>
      <c r="W5" s="314">
        <f>form!$Z$14</f>
        <v>0</v>
      </c>
      <c r="X5" s="315"/>
      <c r="Y5" s="315"/>
      <c r="Z5" s="315"/>
      <c r="AA5" s="315"/>
      <c r="AB5" s="315"/>
      <c r="AC5" s="315"/>
      <c r="AD5" s="315"/>
      <c r="AE5" s="315"/>
      <c r="AF5" s="315"/>
      <c r="AG5" s="316"/>
      <c r="AH5" s="24"/>
      <c r="AI5" s="23"/>
    </row>
    <row r="6" spans="2:36" ht="12" customHeight="1" x14ac:dyDescent="0.25">
      <c r="B6" s="11"/>
      <c r="C6" s="14"/>
      <c r="D6" s="27"/>
      <c r="E6" s="27"/>
      <c r="F6" s="27"/>
      <c r="G6" s="27"/>
      <c r="H6" s="27"/>
      <c r="I6" s="96"/>
      <c r="J6" s="27"/>
      <c r="K6" s="27"/>
      <c r="L6" s="27"/>
      <c r="M6" s="27"/>
      <c r="N6" s="27"/>
      <c r="O6" s="27"/>
      <c r="P6" s="317" t="str">
        <f>form!$P$10</f>
        <v>AY</v>
      </c>
      <c r="Q6" s="317"/>
      <c r="R6" s="317"/>
      <c r="S6" s="317"/>
      <c r="T6" s="317"/>
      <c r="U6" s="317"/>
      <c r="V6" s="27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24"/>
      <c r="AI6" s="23"/>
    </row>
    <row r="7" spans="2:36" ht="12" customHeight="1" x14ac:dyDescent="0.25">
      <c r="B7" s="11"/>
      <c r="C7" s="14"/>
      <c r="D7" s="318" t="s">
        <v>8</v>
      </c>
      <c r="E7" s="319"/>
      <c r="F7" s="319"/>
      <c r="G7" s="319"/>
      <c r="H7" s="320"/>
      <c r="I7" s="4"/>
      <c r="J7" s="321" t="s">
        <v>9</v>
      </c>
      <c r="K7" s="322"/>
      <c r="L7" s="322"/>
      <c r="M7" s="322"/>
      <c r="N7" s="323"/>
      <c r="O7" s="27"/>
      <c r="P7" s="324" t="str">
        <f>form!$P$13</f>
        <v>YIL</v>
      </c>
      <c r="Q7" s="324"/>
      <c r="R7" s="324"/>
      <c r="S7" s="324"/>
      <c r="T7" s="324"/>
      <c r="U7" s="324"/>
      <c r="V7" s="27"/>
      <c r="W7" s="318" t="s">
        <v>10</v>
      </c>
      <c r="X7" s="319"/>
      <c r="Y7" s="319"/>
      <c r="Z7" s="319"/>
      <c r="AA7" s="320"/>
      <c r="AB7" s="4"/>
      <c r="AC7" s="318" t="s">
        <v>11</v>
      </c>
      <c r="AD7" s="319"/>
      <c r="AE7" s="319"/>
      <c r="AF7" s="319"/>
      <c r="AG7" s="320"/>
      <c r="AH7" s="24"/>
      <c r="AI7" s="23"/>
    </row>
    <row r="8" spans="2:36" ht="12" customHeight="1" x14ac:dyDescent="0.25">
      <c r="B8" s="11"/>
      <c r="C8" s="14"/>
      <c r="D8" s="325">
        <f>form!$D$18</f>
        <v>0</v>
      </c>
      <c r="E8" s="326"/>
      <c r="F8" s="326"/>
      <c r="G8" s="326"/>
      <c r="H8" s="327"/>
      <c r="I8" s="98"/>
      <c r="J8" s="325">
        <f>form!$J$18</f>
        <v>0</v>
      </c>
      <c r="K8" s="326"/>
      <c r="L8" s="326"/>
      <c r="M8" s="326"/>
      <c r="N8" s="327"/>
      <c r="O8" s="27"/>
      <c r="P8" s="328" t="str">
        <f>form!$P$16</f>
        <v>KARŞILIĞI</v>
      </c>
      <c r="Q8" s="328"/>
      <c r="R8" s="328"/>
      <c r="S8" s="328"/>
      <c r="T8" s="328"/>
      <c r="U8" s="328"/>
      <c r="V8" s="27"/>
      <c r="W8" s="304">
        <f>form!$Z$18</f>
        <v>0</v>
      </c>
      <c r="X8" s="305"/>
      <c r="Y8" s="305"/>
      <c r="Z8" s="305"/>
      <c r="AA8" s="306"/>
      <c r="AB8" s="98"/>
      <c r="AC8" s="304">
        <f>form!$AF$18</f>
        <v>0</v>
      </c>
      <c r="AD8" s="305"/>
      <c r="AE8" s="305"/>
      <c r="AF8" s="305"/>
      <c r="AG8" s="306"/>
      <c r="AH8" s="24"/>
      <c r="AI8" s="23"/>
    </row>
    <row r="9" spans="2:36" ht="7.5" customHeight="1" x14ac:dyDescent="0.25">
      <c r="B9" s="11"/>
      <c r="C9" s="14"/>
      <c r="AH9" s="24"/>
      <c r="AI9" s="23"/>
    </row>
    <row r="10" spans="2:36" s="2" customFormat="1" ht="11.25" customHeight="1" x14ac:dyDescent="0.25">
      <c r="B10" s="11"/>
      <c r="C10" s="14"/>
      <c r="D10" s="329">
        <f>form!$D$22</f>
        <v>0</v>
      </c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1"/>
      <c r="AH10" s="24"/>
      <c r="AI10" s="23"/>
    </row>
    <row r="11" spans="2:36" ht="12" customHeight="1" x14ac:dyDescent="0.25">
      <c r="B11" s="11"/>
      <c r="C11" s="14"/>
      <c r="D11" s="332"/>
      <c r="E11" s="333"/>
      <c r="F11" s="333"/>
      <c r="G11" s="333"/>
      <c r="H11" s="333"/>
      <c r="I11" s="333"/>
      <c r="J11" s="333"/>
      <c r="K11" s="333"/>
      <c r="L11" s="333"/>
      <c r="M11" s="333"/>
      <c r="N11" s="333"/>
      <c r="O11" s="333"/>
      <c r="P11" s="333"/>
      <c r="Q11" s="333"/>
      <c r="R11" s="333"/>
      <c r="S11" s="333"/>
      <c r="T11" s="333"/>
      <c r="U11" s="333"/>
      <c r="V11" s="333"/>
      <c r="W11" s="333"/>
      <c r="X11" s="333"/>
      <c r="Y11" s="333"/>
      <c r="Z11" s="333"/>
      <c r="AA11" s="333"/>
      <c r="AB11" s="333"/>
      <c r="AC11" s="333"/>
      <c r="AD11" s="333"/>
      <c r="AE11" s="333"/>
      <c r="AF11" s="333"/>
      <c r="AG11" s="334"/>
      <c r="AH11" s="24"/>
      <c r="AI11" s="23"/>
    </row>
    <row r="12" spans="2:36" ht="4.5" customHeight="1" x14ac:dyDescent="0.25">
      <c r="B12" s="11"/>
      <c r="C12" s="14"/>
      <c r="D12" s="5"/>
      <c r="E12" s="5"/>
      <c r="F12" s="5"/>
      <c r="G12" s="5"/>
      <c r="H12" s="5"/>
      <c r="I12" s="5"/>
      <c r="J12" s="5"/>
      <c r="K12" s="5"/>
      <c r="L12" s="5"/>
      <c r="M12" s="5"/>
      <c r="N12" s="94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24"/>
      <c r="AI12" s="23"/>
    </row>
    <row r="13" spans="2:36" ht="12" customHeight="1" x14ac:dyDescent="0.25">
      <c r="B13" s="11"/>
      <c r="C13" s="14"/>
      <c r="D13" s="335">
        <f>form!$K$26</f>
        <v>0</v>
      </c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7"/>
      <c r="AH13" s="24"/>
      <c r="AI13" s="23"/>
    </row>
    <row r="14" spans="2:36" ht="12" customHeight="1" x14ac:dyDescent="0.25">
      <c r="B14" s="11"/>
      <c r="C14" s="14"/>
      <c r="D14" s="338"/>
      <c r="E14" s="339"/>
      <c r="F14" s="339"/>
      <c r="G14" s="339"/>
      <c r="H14" s="339"/>
      <c r="I14" s="339"/>
      <c r="J14" s="339"/>
      <c r="K14" s="339"/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A14" s="339"/>
      <c r="AB14" s="339"/>
      <c r="AC14" s="339"/>
      <c r="AD14" s="339"/>
      <c r="AE14" s="339"/>
      <c r="AF14" s="339"/>
      <c r="AG14" s="340"/>
      <c r="AH14" s="24"/>
      <c r="AI14" s="23"/>
      <c r="AJ14" s="1" t="s">
        <v>15</v>
      </c>
    </row>
    <row r="15" spans="2:36" ht="7.5" customHeight="1" x14ac:dyDescent="0.25">
      <c r="B15" s="11"/>
      <c r="C15" s="1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6"/>
      <c r="AA15" s="6"/>
      <c r="AB15" s="6"/>
      <c r="AC15" s="6"/>
      <c r="AD15" s="6"/>
      <c r="AE15" s="6"/>
      <c r="AF15" s="6"/>
      <c r="AG15" s="6"/>
      <c r="AH15" s="24"/>
      <c r="AI15" s="23"/>
    </row>
    <row r="16" spans="2:36" ht="12" customHeight="1" x14ac:dyDescent="0.25">
      <c r="B16" s="11"/>
      <c r="C16" s="14"/>
      <c r="D16" s="341" t="s">
        <v>16</v>
      </c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341"/>
      <c r="U16" s="341"/>
      <c r="V16" s="341" t="s">
        <v>17</v>
      </c>
      <c r="W16" s="341"/>
      <c r="X16" s="341"/>
      <c r="Y16" s="341"/>
      <c r="Z16" s="341"/>
      <c r="AA16" s="341"/>
      <c r="AB16" s="341"/>
      <c r="AC16" s="341" t="s">
        <v>18</v>
      </c>
      <c r="AD16" s="341"/>
      <c r="AE16" s="341"/>
      <c r="AF16" s="341"/>
      <c r="AG16" s="341"/>
      <c r="AH16" s="24"/>
      <c r="AI16" s="23"/>
    </row>
    <row r="17" spans="2:35" ht="9.75" customHeight="1" x14ac:dyDescent="0.25">
      <c r="B17" s="11"/>
      <c r="C17" s="14"/>
      <c r="D17" s="342"/>
      <c r="E17" s="342"/>
      <c r="F17" s="342"/>
      <c r="G17" s="111">
        <f>form!$AT$5</f>
        <v>0</v>
      </c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>
        <f>form!$AX$9</f>
        <v>0</v>
      </c>
      <c r="W17" s="111"/>
      <c r="X17" s="111"/>
      <c r="Y17" s="111"/>
      <c r="Z17" s="111"/>
      <c r="AA17" s="111"/>
      <c r="AB17" s="111"/>
      <c r="AC17" s="111">
        <f>form!$BI$9</f>
        <v>0</v>
      </c>
      <c r="AD17" s="111"/>
      <c r="AE17" s="111"/>
      <c r="AF17" s="111"/>
      <c r="AG17" s="111"/>
      <c r="AH17" s="24"/>
      <c r="AI17" s="23"/>
    </row>
    <row r="18" spans="2:35" ht="9.75" customHeight="1" x14ac:dyDescent="0.25">
      <c r="B18" s="11"/>
      <c r="C18" s="14"/>
      <c r="D18" s="342"/>
      <c r="E18" s="342"/>
      <c r="F18" s="342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24"/>
      <c r="AI18" s="23"/>
    </row>
    <row r="19" spans="2:35" ht="9.75" customHeight="1" x14ac:dyDescent="0.25">
      <c r="B19" s="11"/>
      <c r="C19" s="14"/>
      <c r="D19" s="342"/>
      <c r="E19" s="342"/>
      <c r="F19" s="342"/>
      <c r="G19" s="343">
        <f>form!$AT$15</f>
        <v>0</v>
      </c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111">
        <f>form!$AX$19</f>
        <v>0</v>
      </c>
      <c r="W19" s="111"/>
      <c r="X19" s="111"/>
      <c r="Y19" s="111"/>
      <c r="Z19" s="111"/>
      <c r="AA19" s="111"/>
      <c r="AB19" s="111"/>
      <c r="AC19" s="111">
        <f>form!$BI$19</f>
        <v>0</v>
      </c>
      <c r="AD19" s="111"/>
      <c r="AE19" s="111"/>
      <c r="AF19" s="111"/>
      <c r="AG19" s="111"/>
      <c r="AH19" s="24"/>
      <c r="AI19" s="23"/>
    </row>
    <row r="20" spans="2:35" ht="9.75" customHeight="1" x14ac:dyDescent="0.25">
      <c r="B20" s="11"/>
      <c r="C20" s="14"/>
      <c r="D20" s="342"/>
      <c r="E20" s="342"/>
      <c r="F20" s="342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24"/>
      <c r="AI20" s="23"/>
    </row>
    <row r="21" spans="2:35" ht="9.75" customHeight="1" x14ac:dyDescent="0.25">
      <c r="B21" s="11"/>
      <c r="C21" s="14"/>
      <c r="D21" s="342"/>
      <c r="E21" s="342"/>
      <c r="F21" s="342"/>
      <c r="G21" s="111">
        <f>form!$AT$23</f>
        <v>0</v>
      </c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>
        <f>form!$AX$27</f>
        <v>0</v>
      </c>
      <c r="W21" s="111"/>
      <c r="X21" s="111"/>
      <c r="Y21" s="111"/>
      <c r="Z21" s="111"/>
      <c r="AA21" s="111"/>
      <c r="AB21" s="111"/>
      <c r="AC21" s="111">
        <f>form!$BI$27</f>
        <v>0</v>
      </c>
      <c r="AD21" s="111"/>
      <c r="AE21" s="111"/>
      <c r="AF21" s="111"/>
      <c r="AG21" s="111"/>
      <c r="AH21" s="24"/>
      <c r="AI21" s="23"/>
    </row>
    <row r="22" spans="2:35" ht="9.75" customHeight="1" x14ac:dyDescent="0.25">
      <c r="B22" s="11"/>
      <c r="C22" s="14"/>
      <c r="D22" s="344"/>
      <c r="E22" s="344"/>
      <c r="F22" s="344"/>
      <c r="G22" s="345"/>
      <c r="H22" s="345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5"/>
      <c r="Z22" s="345"/>
      <c r="AA22" s="345"/>
      <c r="AB22" s="345"/>
      <c r="AC22" s="345"/>
      <c r="AD22" s="345"/>
      <c r="AE22" s="345"/>
      <c r="AF22" s="345"/>
      <c r="AG22" s="345"/>
      <c r="AH22" s="24"/>
      <c r="AI22" s="23"/>
    </row>
    <row r="23" spans="2:35" ht="9.75" customHeight="1" x14ac:dyDescent="0.25">
      <c r="B23" s="11"/>
      <c r="C23" s="14"/>
      <c r="D23" s="342"/>
      <c r="E23" s="342"/>
      <c r="F23" s="342"/>
      <c r="G23" s="111">
        <f>form!$AT$31</f>
        <v>0</v>
      </c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>
        <f>form!$AX$35</f>
        <v>0</v>
      </c>
      <c r="W23" s="111"/>
      <c r="X23" s="111"/>
      <c r="Y23" s="111"/>
      <c r="Z23" s="111"/>
      <c r="AA23" s="111"/>
      <c r="AB23" s="111"/>
      <c r="AC23" s="111">
        <f>form!$BI$35</f>
        <v>0</v>
      </c>
      <c r="AD23" s="111"/>
      <c r="AE23" s="111"/>
      <c r="AF23" s="111"/>
      <c r="AG23" s="111"/>
      <c r="AH23" s="24"/>
      <c r="AI23" s="23"/>
    </row>
    <row r="24" spans="2:35" ht="9.75" customHeight="1" x14ac:dyDescent="0.25">
      <c r="B24" s="11"/>
      <c r="C24" s="14"/>
      <c r="D24" s="342"/>
      <c r="E24" s="342"/>
      <c r="F24" s="342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24"/>
      <c r="AI24" s="23"/>
    </row>
    <row r="25" spans="2:35" ht="6" customHeight="1" x14ac:dyDescent="0.25">
      <c r="B25" s="11"/>
      <c r="C25" s="14"/>
      <c r="D25" s="108" t="s">
        <v>37</v>
      </c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24"/>
      <c r="AI25" s="23"/>
    </row>
    <row r="26" spans="2:35" ht="6.75" customHeight="1" x14ac:dyDescent="0.25">
      <c r="B26" s="11"/>
      <c r="C26" s="14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24"/>
      <c r="AI26" s="23"/>
    </row>
    <row r="27" spans="2:35" ht="3.75" customHeight="1" x14ac:dyDescent="0.25">
      <c r="B27" s="11"/>
      <c r="C27" s="14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24"/>
      <c r="AI27" s="23"/>
    </row>
    <row r="28" spans="2:35" ht="3.75" customHeight="1" x14ac:dyDescent="0.25">
      <c r="B28" s="11"/>
      <c r="C28" s="14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24"/>
      <c r="AI28" s="23"/>
    </row>
    <row r="29" spans="2:35" ht="3.75" customHeight="1" x14ac:dyDescent="0.25">
      <c r="B29" s="11"/>
      <c r="C29" s="14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24"/>
      <c r="AI29" s="23"/>
    </row>
    <row r="30" spans="2:35" ht="3.75" customHeight="1" thickBot="1" x14ac:dyDescent="0.3">
      <c r="B30" s="11"/>
      <c r="C30" s="1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25"/>
      <c r="AI30" s="23"/>
    </row>
    <row r="31" spans="2:35" ht="3.75" customHeight="1" thickTop="1" x14ac:dyDescent="0.2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6"/>
    </row>
    <row r="32" spans="2:35" ht="31.5" customHeight="1" x14ac:dyDescent="0.25">
      <c r="B32" s="95"/>
    </row>
    <row r="33" spans="2:36" ht="6.75" customHeight="1" thickBot="1" x14ac:dyDescent="0.3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1"/>
    </row>
    <row r="34" spans="2:36" ht="6" customHeight="1" thickTop="1" x14ac:dyDescent="0.25">
      <c r="B34" s="11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22"/>
      <c r="AI34" s="23"/>
    </row>
    <row r="35" spans="2:36" ht="12" customHeight="1" x14ac:dyDescent="0.25">
      <c r="B35" s="11"/>
      <c r="C35" s="14"/>
      <c r="D35" s="307" t="s">
        <v>6</v>
      </c>
      <c r="E35" s="308"/>
      <c r="F35" s="308"/>
      <c r="G35" s="308"/>
      <c r="H35" s="308"/>
      <c r="I35" s="308"/>
      <c r="J35" s="308"/>
      <c r="K35" s="308"/>
      <c r="L35" s="308"/>
      <c r="M35" s="308"/>
      <c r="N35" s="309"/>
      <c r="O35" s="96"/>
      <c r="P35" s="3"/>
      <c r="Q35" s="310" t="str">
        <f>+form!$P$6</f>
        <v>GÜN</v>
      </c>
      <c r="R35" s="310"/>
      <c r="S35" s="310"/>
      <c r="T35" s="310"/>
      <c r="U35" s="3"/>
      <c r="V35" s="96"/>
      <c r="W35" s="307" t="s">
        <v>7</v>
      </c>
      <c r="X35" s="308"/>
      <c r="Y35" s="308"/>
      <c r="Z35" s="308"/>
      <c r="AA35" s="308"/>
      <c r="AB35" s="308"/>
      <c r="AC35" s="308"/>
      <c r="AD35" s="308"/>
      <c r="AE35" s="308"/>
      <c r="AF35" s="308"/>
      <c r="AG35" s="309"/>
      <c r="AH35" s="24"/>
      <c r="AI35" s="23"/>
    </row>
    <row r="36" spans="2:36" ht="12" customHeight="1" x14ac:dyDescent="0.25">
      <c r="B36" s="11"/>
      <c r="C36" s="14"/>
      <c r="D36" s="311">
        <f>form!$D$14</f>
        <v>0</v>
      </c>
      <c r="E36" s="312"/>
      <c r="F36" s="312"/>
      <c r="G36" s="312"/>
      <c r="H36" s="312"/>
      <c r="I36" s="312"/>
      <c r="J36" s="312"/>
      <c r="K36" s="312"/>
      <c r="L36" s="312"/>
      <c r="M36" s="312"/>
      <c r="N36" s="313"/>
      <c r="O36" s="97"/>
      <c r="P36" s="3"/>
      <c r="Q36" s="310"/>
      <c r="R36" s="310"/>
      <c r="S36" s="310"/>
      <c r="T36" s="310"/>
      <c r="U36" s="3"/>
      <c r="V36" s="97"/>
      <c r="W36" s="314">
        <f>form!$Z$14</f>
        <v>0</v>
      </c>
      <c r="X36" s="315"/>
      <c r="Y36" s="315"/>
      <c r="Z36" s="315"/>
      <c r="AA36" s="315"/>
      <c r="AB36" s="315"/>
      <c r="AC36" s="315"/>
      <c r="AD36" s="315"/>
      <c r="AE36" s="315"/>
      <c r="AF36" s="315"/>
      <c r="AG36" s="316"/>
      <c r="AH36" s="24"/>
      <c r="AI36" s="23"/>
    </row>
    <row r="37" spans="2:36" ht="12" customHeight="1" x14ac:dyDescent="0.25">
      <c r="B37" s="11"/>
      <c r="C37" s="14"/>
      <c r="D37" s="27"/>
      <c r="E37" s="27"/>
      <c r="F37" s="27"/>
      <c r="G37" s="27"/>
      <c r="H37" s="27"/>
      <c r="I37" s="96"/>
      <c r="J37" s="27"/>
      <c r="K37" s="27"/>
      <c r="L37" s="27"/>
      <c r="M37" s="27"/>
      <c r="N37" s="27"/>
      <c r="O37" s="27"/>
      <c r="P37" s="317" t="str">
        <f>form!$P$10</f>
        <v>AY</v>
      </c>
      <c r="Q37" s="317"/>
      <c r="R37" s="317"/>
      <c r="S37" s="317"/>
      <c r="T37" s="317"/>
      <c r="U37" s="317"/>
      <c r="V37" s="27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24"/>
      <c r="AI37" s="23"/>
    </row>
    <row r="38" spans="2:36" ht="12" customHeight="1" x14ac:dyDescent="0.25">
      <c r="B38" s="11"/>
      <c r="C38" s="14"/>
      <c r="D38" s="318" t="s">
        <v>8</v>
      </c>
      <c r="E38" s="319"/>
      <c r="F38" s="319"/>
      <c r="G38" s="319"/>
      <c r="H38" s="320"/>
      <c r="I38" s="4"/>
      <c r="J38" s="321" t="s">
        <v>9</v>
      </c>
      <c r="K38" s="322"/>
      <c r="L38" s="322"/>
      <c r="M38" s="322"/>
      <c r="N38" s="323"/>
      <c r="O38" s="27"/>
      <c r="P38" s="324" t="str">
        <f>form!$P$13</f>
        <v>YIL</v>
      </c>
      <c r="Q38" s="324"/>
      <c r="R38" s="324"/>
      <c r="S38" s="324"/>
      <c r="T38" s="324"/>
      <c r="U38" s="324"/>
      <c r="V38" s="27"/>
      <c r="W38" s="318" t="s">
        <v>10</v>
      </c>
      <c r="X38" s="319"/>
      <c r="Y38" s="319"/>
      <c r="Z38" s="319"/>
      <c r="AA38" s="320"/>
      <c r="AB38" s="4"/>
      <c r="AC38" s="318" t="s">
        <v>11</v>
      </c>
      <c r="AD38" s="319"/>
      <c r="AE38" s="319"/>
      <c r="AF38" s="319"/>
      <c r="AG38" s="320"/>
      <c r="AH38" s="24"/>
      <c r="AI38" s="23"/>
    </row>
    <row r="39" spans="2:36" ht="12" customHeight="1" x14ac:dyDescent="0.25">
      <c r="B39" s="11"/>
      <c r="C39" s="14"/>
      <c r="D39" s="325">
        <f>form!$D$18</f>
        <v>0</v>
      </c>
      <c r="E39" s="326"/>
      <c r="F39" s="326"/>
      <c r="G39" s="326"/>
      <c r="H39" s="327"/>
      <c r="I39" s="98"/>
      <c r="J39" s="325">
        <f>form!$J$18</f>
        <v>0</v>
      </c>
      <c r="K39" s="326"/>
      <c r="L39" s="326"/>
      <c r="M39" s="326"/>
      <c r="N39" s="327"/>
      <c r="O39" s="27"/>
      <c r="P39" s="328" t="str">
        <f>form!$P$16</f>
        <v>KARŞILIĞI</v>
      </c>
      <c r="Q39" s="328"/>
      <c r="R39" s="328"/>
      <c r="S39" s="328"/>
      <c r="T39" s="328"/>
      <c r="U39" s="328"/>
      <c r="V39" s="27"/>
      <c r="W39" s="304">
        <f>form!$Z$18</f>
        <v>0</v>
      </c>
      <c r="X39" s="305"/>
      <c r="Y39" s="305"/>
      <c r="Z39" s="305"/>
      <c r="AA39" s="306"/>
      <c r="AB39" s="98"/>
      <c r="AC39" s="304">
        <f>form!$AF$18</f>
        <v>0</v>
      </c>
      <c r="AD39" s="305"/>
      <c r="AE39" s="305"/>
      <c r="AF39" s="305"/>
      <c r="AG39" s="306"/>
      <c r="AH39" s="24"/>
      <c r="AI39" s="23"/>
    </row>
    <row r="40" spans="2:36" ht="7.5" customHeight="1" x14ac:dyDescent="0.25">
      <c r="B40" s="11"/>
      <c r="C40" s="14"/>
      <c r="AH40" s="24"/>
      <c r="AI40" s="23"/>
    </row>
    <row r="41" spans="2:36" s="2" customFormat="1" ht="11.25" customHeight="1" x14ac:dyDescent="0.25">
      <c r="B41" s="11"/>
      <c r="C41" s="14"/>
      <c r="D41" s="329">
        <f>form!$D$22</f>
        <v>0</v>
      </c>
      <c r="E41" s="330"/>
      <c r="F41" s="330"/>
      <c r="G41" s="330"/>
      <c r="H41" s="330"/>
      <c r="I41" s="330"/>
      <c r="J41" s="330"/>
      <c r="K41" s="330"/>
      <c r="L41" s="330"/>
      <c r="M41" s="330"/>
      <c r="N41" s="330"/>
      <c r="O41" s="330"/>
      <c r="P41" s="330"/>
      <c r="Q41" s="330"/>
      <c r="R41" s="330"/>
      <c r="S41" s="330"/>
      <c r="T41" s="330"/>
      <c r="U41" s="330"/>
      <c r="V41" s="330"/>
      <c r="W41" s="330"/>
      <c r="X41" s="330"/>
      <c r="Y41" s="330"/>
      <c r="Z41" s="330"/>
      <c r="AA41" s="330"/>
      <c r="AB41" s="330"/>
      <c r="AC41" s="330"/>
      <c r="AD41" s="330"/>
      <c r="AE41" s="330"/>
      <c r="AF41" s="330"/>
      <c r="AG41" s="331"/>
      <c r="AH41" s="24"/>
      <c r="AI41" s="23"/>
    </row>
    <row r="42" spans="2:36" ht="12" customHeight="1" x14ac:dyDescent="0.25">
      <c r="B42" s="11"/>
      <c r="C42" s="14"/>
      <c r="D42" s="332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  <c r="AB42" s="333"/>
      <c r="AC42" s="333"/>
      <c r="AD42" s="333"/>
      <c r="AE42" s="333"/>
      <c r="AF42" s="333"/>
      <c r="AG42" s="334"/>
      <c r="AH42" s="24"/>
      <c r="AI42" s="23"/>
    </row>
    <row r="43" spans="2:36" ht="4.5" customHeight="1" x14ac:dyDescent="0.25">
      <c r="B43" s="11"/>
      <c r="C43" s="14"/>
      <c r="D43" s="5"/>
      <c r="E43" s="5"/>
      <c r="F43" s="5"/>
      <c r="G43" s="5"/>
      <c r="H43" s="5"/>
      <c r="I43" s="5"/>
      <c r="J43" s="5"/>
      <c r="K43" s="5"/>
      <c r="L43" s="5"/>
      <c r="M43" s="5"/>
      <c r="N43" s="9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24"/>
      <c r="AI43" s="23"/>
    </row>
    <row r="44" spans="2:36" ht="12" customHeight="1" x14ac:dyDescent="0.25">
      <c r="B44" s="11"/>
      <c r="C44" s="14"/>
      <c r="D44" s="335">
        <f>form!$K$26</f>
        <v>0</v>
      </c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336"/>
      <c r="T44" s="336"/>
      <c r="U44" s="336"/>
      <c r="V44" s="336"/>
      <c r="W44" s="336"/>
      <c r="X44" s="336"/>
      <c r="Y44" s="336"/>
      <c r="Z44" s="336"/>
      <c r="AA44" s="336"/>
      <c r="AB44" s="336"/>
      <c r="AC44" s="336"/>
      <c r="AD44" s="336"/>
      <c r="AE44" s="336"/>
      <c r="AF44" s="336"/>
      <c r="AG44" s="337"/>
      <c r="AH44" s="24"/>
      <c r="AI44" s="23"/>
    </row>
    <row r="45" spans="2:36" ht="12" customHeight="1" x14ac:dyDescent="0.25">
      <c r="B45" s="11"/>
      <c r="C45" s="14"/>
      <c r="D45" s="338"/>
      <c r="E45" s="339"/>
      <c r="F45" s="339"/>
      <c r="G45" s="339"/>
      <c r="H45" s="339"/>
      <c r="I45" s="339"/>
      <c r="J45" s="339"/>
      <c r="K45" s="339"/>
      <c r="L45" s="339"/>
      <c r="M45" s="339"/>
      <c r="N45" s="339"/>
      <c r="O45" s="339"/>
      <c r="P45" s="339"/>
      <c r="Q45" s="339"/>
      <c r="R45" s="339"/>
      <c r="S45" s="339"/>
      <c r="T45" s="339"/>
      <c r="U45" s="339"/>
      <c r="V45" s="339"/>
      <c r="W45" s="339"/>
      <c r="X45" s="339"/>
      <c r="Y45" s="339"/>
      <c r="Z45" s="339"/>
      <c r="AA45" s="339"/>
      <c r="AB45" s="339"/>
      <c r="AC45" s="339"/>
      <c r="AD45" s="339"/>
      <c r="AE45" s="339"/>
      <c r="AF45" s="339"/>
      <c r="AG45" s="340"/>
      <c r="AH45" s="24"/>
      <c r="AI45" s="23"/>
      <c r="AJ45" s="1" t="s">
        <v>15</v>
      </c>
    </row>
    <row r="46" spans="2:36" ht="7.5" customHeight="1" x14ac:dyDescent="0.25">
      <c r="B46" s="11"/>
      <c r="C46" s="1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6"/>
      <c r="AA46" s="6"/>
      <c r="AB46" s="6"/>
      <c r="AC46" s="6"/>
      <c r="AD46" s="6"/>
      <c r="AE46" s="6"/>
      <c r="AF46" s="6"/>
      <c r="AG46" s="6"/>
      <c r="AH46" s="24"/>
      <c r="AI46" s="23"/>
    </row>
    <row r="47" spans="2:36" ht="12" customHeight="1" x14ac:dyDescent="0.25">
      <c r="B47" s="11"/>
      <c r="C47" s="14"/>
      <c r="D47" s="341" t="s">
        <v>16</v>
      </c>
      <c r="E47" s="341"/>
      <c r="F47" s="341"/>
      <c r="G47" s="341"/>
      <c r="H47" s="341"/>
      <c r="I47" s="341"/>
      <c r="J47" s="341"/>
      <c r="K47" s="341"/>
      <c r="L47" s="341"/>
      <c r="M47" s="341"/>
      <c r="N47" s="341"/>
      <c r="O47" s="341"/>
      <c r="P47" s="341"/>
      <c r="Q47" s="341"/>
      <c r="R47" s="341"/>
      <c r="S47" s="341"/>
      <c r="T47" s="341"/>
      <c r="U47" s="341"/>
      <c r="V47" s="341" t="s">
        <v>17</v>
      </c>
      <c r="W47" s="341"/>
      <c r="X47" s="341"/>
      <c r="Y47" s="341"/>
      <c r="Z47" s="341"/>
      <c r="AA47" s="341"/>
      <c r="AB47" s="341"/>
      <c r="AC47" s="341" t="s">
        <v>18</v>
      </c>
      <c r="AD47" s="341"/>
      <c r="AE47" s="341"/>
      <c r="AF47" s="341"/>
      <c r="AG47" s="341"/>
      <c r="AH47" s="24"/>
      <c r="AI47" s="23"/>
    </row>
    <row r="48" spans="2:36" ht="9.75" customHeight="1" x14ac:dyDescent="0.25">
      <c r="B48" s="11"/>
      <c r="C48" s="14"/>
      <c r="D48" s="342"/>
      <c r="E48" s="342"/>
      <c r="F48" s="342"/>
      <c r="G48" s="111">
        <f>form!$AT$5</f>
        <v>0</v>
      </c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>
        <f>form!$AX$9</f>
        <v>0</v>
      </c>
      <c r="W48" s="111"/>
      <c r="X48" s="111"/>
      <c r="Y48" s="111"/>
      <c r="Z48" s="111"/>
      <c r="AA48" s="111"/>
      <c r="AB48" s="111"/>
      <c r="AC48" s="111">
        <f>form!$BI$9</f>
        <v>0</v>
      </c>
      <c r="AD48" s="111"/>
      <c r="AE48" s="111"/>
      <c r="AF48" s="111"/>
      <c r="AG48" s="111"/>
      <c r="AH48" s="24"/>
      <c r="AI48" s="23"/>
    </row>
    <row r="49" spans="2:35" ht="9.75" customHeight="1" x14ac:dyDescent="0.25">
      <c r="B49" s="11"/>
      <c r="C49" s="14"/>
      <c r="D49" s="342"/>
      <c r="E49" s="342"/>
      <c r="F49" s="342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24"/>
      <c r="AI49" s="23"/>
    </row>
    <row r="50" spans="2:35" ht="9.75" customHeight="1" x14ac:dyDescent="0.25">
      <c r="B50" s="11"/>
      <c r="C50" s="14"/>
      <c r="D50" s="342"/>
      <c r="E50" s="342"/>
      <c r="F50" s="342"/>
      <c r="G50" s="343">
        <f>form!$AT$15</f>
        <v>0</v>
      </c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111">
        <f>form!$AX$19</f>
        <v>0</v>
      </c>
      <c r="W50" s="111"/>
      <c r="X50" s="111"/>
      <c r="Y50" s="111"/>
      <c r="Z50" s="111"/>
      <c r="AA50" s="111"/>
      <c r="AB50" s="111"/>
      <c r="AC50" s="111">
        <f>form!$BI$19</f>
        <v>0</v>
      </c>
      <c r="AD50" s="111"/>
      <c r="AE50" s="111"/>
      <c r="AF50" s="111"/>
      <c r="AG50" s="111"/>
      <c r="AH50" s="24"/>
      <c r="AI50" s="23"/>
    </row>
    <row r="51" spans="2:35" ht="9.75" customHeight="1" x14ac:dyDescent="0.25">
      <c r="B51" s="11"/>
      <c r="C51" s="14"/>
      <c r="D51" s="342"/>
      <c r="E51" s="342"/>
      <c r="F51" s="342"/>
      <c r="G51" s="343"/>
      <c r="H51" s="343"/>
      <c r="I51" s="343"/>
      <c r="J51" s="343"/>
      <c r="K51" s="343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24"/>
      <c r="AI51" s="23"/>
    </row>
    <row r="52" spans="2:35" ht="9.75" customHeight="1" x14ac:dyDescent="0.25">
      <c r="B52" s="11"/>
      <c r="C52" s="14"/>
      <c r="D52" s="342"/>
      <c r="E52" s="342"/>
      <c r="F52" s="342"/>
      <c r="G52" s="111">
        <f>form!$AT$23</f>
        <v>0</v>
      </c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>
        <f>form!$AX$27</f>
        <v>0</v>
      </c>
      <c r="W52" s="111"/>
      <c r="X52" s="111"/>
      <c r="Y52" s="111"/>
      <c r="Z52" s="111"/>
      <c r="AA52" s="111"/>
      <c r="AB52" s="111"/>
      <c r="AC52" s="111">
        <f>form!$BI$27</f>
        <v>0</v>
      </c>
      <c r="AD52" s="111"/>
      <c r="AE52" s="111"/>
      <c r="AF52" s="111"/>
      <c r="AG52" s="111"/>
      <c r="AH52" s="24"/>
      <c r="AI52" s="23"/>
    </row>
    <row r="53" spans="2:35" ht="9.75" customHeight="1" x14ac:dyDescent="0.25">
      <c r="B53" s="11"/>
      <c r="C53" s="14"/>
      <c r="D53" s="344"/>
      <c r="E53" s="344"/>
      <c r="F53" s="344"/>
      <c r="G53" s="345"/>
      <c r="H53" s="345"/>
      <c r="I53" s="345"/>
      <c r="J53" s="345"/>
      <c r="K53" s="345"/>
      <c r="L53" s="345"/>
      <c r="M53" s="345"/>
      <c r="N53" s="345"/>
      <c r="O53" s="345"/>
      <c r="P53" s="345"/>
      <c r="Q53" s="345"/>
      <c r="R53" s="345"/>
      <c r="S53" s="345"/>
      <c r="T53" s="345"/>
      <c r="U53" s="345"/>
      <c r="V53" s="345"/>
      <c r="W53" s="345"/>
      <c r="X53" s="345"/>
      <c r="Y53" s="345"/>
      <c r="Z53" s="345"/>
      <c r="AA53" s="345"/>
      <c r="AB53" s="345"/>
      <c r="AC53" s="345"/>
      <c r="AD53" s="345"/>
      <c r="AE53" s="345"/>
      <c r="AF53" s="345"/>
      <c r="AG53" s="345"/>
      <c r="AH53" s="24"/>
      <c r="AI53" s="23"/>
    </row>
    <row r="54" spans="2:35" ht="9.75" customHeight="1" x14ac:dyDescent="0.25">
      <c r="B54" s="11"/>
      <c r="C54" s="14"/>
      <c r="D54" s="342"/>
      <c r="E54" s="342"/>
      <c r="F54" s="342"/>
      <c r="G54" s="111">
        <f>form!$AT$31</f>
        <v>0</v>
      </c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>
        <f>form!$AX$35</f>
        <v>0</v>
      </c>
      <c r="W54" s="111"/>
      <c r="X54" s="111"/>
      <c r="Y54" s="111"/>
      <c r="Z54" s="111"/>
      <c r="AA54" s="111"/>
      <c r="AB54" s="111"/>
      <c r="AC54" s="111">
        <f>form!$BI$35</f>
        <v>0</v>
      </c>
      <c r="AD54" s="111"/>
      <c r="AE54" s="111"/>
      <c r="AF54" s="111"/>
      <c r="AG54" s="111"/>
      <c r="AH54" s="24"/>
      <c r="AI54" s="23"/>
    </row>
    <row r="55" spans="2:35" ht="9.75" customHeight="1" x14ac:dyDescent="0.25">
      <c r="B55" s="11"/>
      <c r="C55" s="14"/>
      <c r="D55" s="342"/>
      <c r="E55" s="342"/>
      <c r="F55" s="342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24"/>
      <c r="AI55" s="23"/>
    </row>
    <row r="56" spans="2:35" ht="6" customHeight="1" x14ac:dyDescent="0.25">
      <c r="B56" s="11"/>
      <c r="C56" s="14"/>
      <c r="D56" s="108" t="s">
        <v>37</v>
      </c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24"/>
      <c r="AI56" s="23"/>
    </row>
    <row r="57" spans="2:35" ht="6.75" customHeight="1" x14ac:dyDescent="0.25">
      <c r="B57" s="11"/>
      <c r="C57" s="14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24"/>
      <c r="AI57" s="23"/>
    </row>
    <row r="58" spans="2:35" ht="6.75" customHeight="1" x14ac:dyDescent="0.25">
      <c r="B58" s="11"/>
      <c r="C58" s="14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24"/>
      <c r="AI58" s="23"/>
    </row>
    <row r="59" spans="2:35" ht="6.75" customHeight="1" x14ac:dyDescent="0.25">
      <c r="B59" s="11"/>
      <c r="C59" s="14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24"/>
      <c r="AI59" s="23"/>
    </row>
    <row r="60" spans="2:35" ht="6.75" customHeight="1" x14ac:dyDescent="0.25">
      <c r="B60" s="11"/>
      <c r="C60" s="14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24"/>
      <c r="AI60" s="23"/>
    </row>
    <row r="61" spans="2:35" ht="6.75" customHeight="1" thickBot="1" x14ac:dyDescent="0.3">
      <c r="B61" s="11"/>
      <c r="C61" s="1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25"/>
      <c r="AI61" s="23"/>
    </row>
    <row r="62" spans="2:35" ht="6.75" customHeight="1" thickTop="1" x14ac:dyDescent="0.25">
      <c r="B62" s="17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6"/>
    </row>
    <row r="63" spans="2:35" ht="31.5" customHeight="1" x14ac:dyDescent="0.25">
      <c r="B63" s="95"/>
    </row>
    <row r="64" spans="2:35" ht="6.75" customHeight="1" thickBot="1" x14ac:dyDescent="0.3">
      <c r="B64" s="19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1"/>
    </row>
    <row r="65" spans="2:36" ht="6" customHeight="1" thickTop="1" x14ac:dyDescent="0.25">
      <c r="B65" s="11"/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22"/>
      <c r="AI65" s="23"/>
    </row>
    <row r="66" spans="2:36" ht="12" customHeight="1" x14ac:dyDescent="0.25">
      <c r="B66" s="11"/>
      <c r="C66" s="14"/>
      <c r="D66" s="307" t="s">
        <v>6</v>
      </c>
      <c r="E66" s="308"/>
      <c r="F66" s="308"/>
      <c r="G66" s="308"/>
      <c r="H66" s="308"/>
      <c r="I66" s="308"/>
      <c r="J66" s="308"/>
      <c r="K66" s="308"/>
      <c r="L66" s="308"/>
      <c r="M66" s="308"/>
      <c r="N66" s="309"/>
      <c r="O66" s="96"/>
      <c r="P66" s="3"/>
      <c r="Q66" s="310" t="str">
        <f>+form!$P$6</f>
        <v>GÜN</v>
      </c>
      <c r="R66" s="310"/>
      <c r="S66" s="310"/>
      <c r="T66" s="310"/>
      <c r="U66" s="3"/>
      <c r="V66" s="96"/>
      <c r="W66" s="307" t="s">
        <v>7</v>
      </c>
      <c r="X66" s="308"/>
      <c r="Y66" s="308"/>
      <c r="Z66" s="308"/>
      <c r="AA66" s="308"/>
      <c r="AB66" s="308"/>
      <c r="AC66" s="308"/>
      <c r="AD66" s="308"/>
      <c r="AE66" s="308"/>
      <c r="AF66" s="308"/>
      <c r="AG66" s="309"/>
      <c r="AH66" s="24"/>
      <c r="AI66" s="23"/>
    </row>
    <row r="67" spans="2:36" ht="12" customHeight="1" x14ac:dyDescent="0.25">
      <c r="B67" s="11"/>
      <c r="C67" s="14"/>
      <c r="D67" s="311">
        <f>form!$D$14</f>
        <v>0</v>
      </c>
      <c r="E67" s="312"/>
      <c r="F67" s="312"/>
      <c r="G67" s="312"/>
      <c r="H67" s="312"/>
      <c r="I67" s="312"/>
      <c r="J67" s="312"/>
      <c r="K67" s="312"/>
      <c r="L67" s="312"/>
      <c r="M67" s="312"/>
      <c r="N67" s="313"/>
      <c r="O67" s="97"/>
      <c r="P67" s="3"/>
      <c r="Q67" s="310"/>
      <c r="R67" s="310"/>
      <c r="S67" s="310"/>
      <c r="T67" s="310"/>
      <c r="U67" s="3"/>
      <c r="V67" s="97"/>
      <c r="W67" s="314">
        <f>form!$Z$14</f>
        <v>0</v>
      </c>
      <c r="X67" s="315"/>
      <c r="Y67" s="315"/>
      <c r="Z67" s="315"/>
      <c r="AA67" s="315"/>
      <c r="AB67" s="315"/>
      <c r="AC67" s="315"/>
      <c r="AD67" s="315"/>
      <c r="AE67" s="315"/>
      <c r="AF67" s="315"/>
      <c r="AG67" s="316"/>
      <c r="AH67" s="24"/>
      <c r="AI67" s="23"/>
    </row>
    <row r="68" spans="2:36" ht="12" customHeight="1" x14ac:dyDescent="0.25">
      <c r="B68" s="11"/>
      <c r="C68" s="14"/>
      <c r="D68" s="27"/>
      <c r="E68" s="27"/>
      <c r="F68" s="27"/>
      <c r="G68" s="27"/>
      <c r="H68" s="27"/>
      <c r="I68" s="96"/>
      <c r="J68" s="27"/>
      <c r="K68" s="27"/>
      <c r="L68" s="27"/>
      <c r="M68" s="27"/>
      <c r="N68" s="27"/>
      <c r="O68" s="27"/>
      <c r="P68" s="317" t="str">
        <f>form!$P$10</f>
        <v>AY</v>
      </c>
      <c r="Q68" s="317"/>
      <c r="R68" s="317"/>
      <c r="S68" s="317"/>
      <c r="T68" s="317"/>
      <c r="U68" s="317"/>
      <c r="V68" s="27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24"/>
      <c r="AI68" s="23"/>
    </row>
    <row r="69" spans="2:36" ht="12" customHeight="1" x14ac:dyDescent="0.25">
      <c r="B69" s="11"/>
      <c r="C69" s="14"/>
      <c r="D69" s="318" t="s">
        <v>8</v>
      </c>
      <c r="E69" s="319"/>
      <c r="F69" s="319"/>
      <c r="G69" s="319"/>
      <c r="H69" s="320"/>
      <c r="I69" s="4"/>
      <c r="J69" s="321" t="s">
        <v>9</v>
      </c>
      <c r="K69" s="322"/>
      <c r="L69" s="322"/>
      <c r="M69" s="322"/>
      <c r="N69" s="323"/>
      <c r="O69" s="27"/>
      <c r="P69" s="324" t="str">
        <f>form!$P$13</f>
        <v>YIL</v>
      </c>
      <c r="Q69" s="324"/>
      <c r="R69" s="324"/>
      <c r="S69" s="324"/>
      <c r="T69" s="324"/>
      <c r="U69" s="324"/>
      <c r="V69" s="27"/>
      <c r="W69" s="318" t="s">
        <v>10</v>
      </c>
      <c r="X69" s="319"/>
      <c r="Y69" s="319"/>
      <c r="Z69" s="319"/>
      <c r="AA69" s="320"/>
      <c r="AB69" s="4"/>
      <c r="AC69" s="318" t="s">
        <v>11</v>
      </c>
      <c r="AD69" s="319"/>
      <c r="AE69" s="319"/>
      <c r="AF69" s="319"/>
      <c r="AG69" s="320"/>
      <c r="AH69" s="24"/>
      <c r="AI69" s="23"/>
    </row>
    <row r="70" spans="2:36" ht="12" customHeight="1" x14ac:dyDescent="0.25">
      <c r="B70" s="11"/>
      <c r="C70" s="14"/>
      <c r="D70" s="325">
        <f>form!$D$18</f>
        <v>0</v>
      </c>
      <c r="E70" s="326"/>
      <c r="F70" s="326"/>
      <c r="G70" s="326"/>
      <c r="H70" s="327"/>
      <c r="I70" s="98"/>
      <c r="J70" s="325">
        <f>form!$J$18</f>
        <v>0</v>
      </c>
      <c r="K70" s="326"/>
      <c r="L70" s="326"/>
      <c r="M70" s="326"/>
      <c r="N70" s="327"/>
      <c r="O70" s="27"/>
      <c r="P70" s="328" t="str">
        <f>form!$P$16</f>
        <v>KARŞILIĞI</v>
      </c>
      <c r="Q70" s="328"/>
      <c r="R70" s="328"/>
      <c r="S70" s="328"/>
      <c r="T70" s="328"/>
      <c r="U70" s="328"/>
      <c r="V70" s="27"/>
      <c r="W70" s="304">
        <f>form!$Z$18</f>
        <v>0</v>
      </c>
      <c r="X70" s="305"/>
      <c r="Y70" s="305"/>
      <c r="Z70" s="305"/>
      <c r="AA70" s="306"/>
      <c r="AB70" s="98"/>
      <c r="AC70" s="304">
        <f>form!$AF$18</f>
        <v>0</v>
      </c>
      <c r="AD70" s="305"/>
      <c r="AE70" s="305"/>
      <c r="AF70" s="305"/>
      <c r="AG70" s="306"/>
      <c r="AH70" s="24"/>
      <c r="AI70" s="23"/>
    </row>
    <row r="71" spans="2:36" ht="7.5" customHeight="1" x14ac:dyDescent="0.25">
      <c r="B71" s="11"/>
      <c r="C71" s="14"/>
      <c r="AH71" s="24"/>
      <c r="AI71" s="23"/>
    </row>
    <row r="72" spans="2:36" s="2" customFormat="1" ht="11.25" customHeight="1" x14ac:dyDescent="0.25">
      <c r="B72" s="11"/>
      <c r="C72" s="14"/>
      <c r="D72" s="329">
        <f>form!$D$22</f>
        <v>0</v>
      </c>
      <c r="E72" s="330"/>
      <c r="F72" s="330"/>
      <c r="G72" s="330"/>
      <c r="H72" s="330"/>
      <c r="I72" s="330"/>
      <c r="J72" s="330"/>
      <c r="K72" s="330"/>
      <c r="L72" s="330"/>
      <c r="M72" s="330"/>
      <c r="N72" s="330"/>
      <c r="O72" s="330"/>
      <c r="P72" s="330"/>
      <c r="Q72" s="330"/>
      <c r="R72" s="330"/>
      <c r="S72" s="330"/>
      <c r="T72" s="330"/>
      <c r="U72" s="330"/>
      <c r="V72" s="330"/>
      <c r="W72" s="330"/>
      <c r="X72" s="330"/>
      <c r="Y72" s="330"/>
      <c r="Z72" s="330"/>
      <c r="AA72" s="330"/>
      <c r="AB72" s="330"/>
      <c r="AC72" s="330"/>
      <c r="AD72" s="330"/>
      <c r="AE72" s="330"/>
      <c r="AF72" s="330"/>
      <c r="AG72" s="331"/>
      <c r="AH72" s="24"/>
      <c r="AI72" s="23"/>
    </row>
    <row r="73" spans="2:36" ht="12" customHeight="1" x14ac:dyDescent="0.25">
      <c r="B73" s="11"/>
      <c r="C73" s="14"/>
      <c r="D73" s="332"/>
      <c r="E73" s="333"/>
      <c r="F73" s="333"/>
      <c r="G73" s="333"/>
      <c r="H73" s="333"/>
      <c r="I73" s="333"/>
      <c r="J73" s="333"/>
      <c r="K73" s="333"/>
      <c r="L73" s="333"/>
      <c r="M73" s="333"/>
      <c r="N73" s="333"/>
      <c r="O73" s="333"/>
      <c r="P73" s="333"/>
      <c r="Q73" s="333"/>
      <c r="R73" s="333"/>
      <c r="S73" s="333"/>
      <c r="T73" s="333"/>
      <c r="U73" s="333"/>
      <c r="V73" s="333"/>
      <c r="W73" s="333"/>
      <c r="X73" s="333"/>
      <c r="Y73" s="333"/>
      <c r="Z73" s="333"/>
      <c r="AA73" s="333"/>
      <c r="AB73" s="333"/>
      <c r="AC73" s="333"/>
      <c r="AD73" s="333"/>
      <c r="AE73" s="333"/>
      <c r="AF73" s="333"/>
      <c r="AG73" s="334"/>
      <c r="AH73" s="24"/>
      <c r="AI73" s="23"/>
    </row>
    <row r="74" spans="2:36" ht="4.5" customHeight="1" x14ac:dyDescent="0.25">
      <c r="B74" s="11"/>
      <c r="C74" s="14"/>
      <c r="D74" s="5"/>
      <c r="E74" s="5"/>
      <c r="F74" s="5"/>
      <c r="G74" s="5"/>
      <c r="H74" s="5"/>
      <c r="I74" s="5"/>
      <c r="J74" s="5"/>
      <c r="K74" s="5"/>
      <c r="L74" s="5"/>
      <c r="M74" s="5"/>
      <c r="N74" s="94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24"/>
      <c r="AI74" s="23"/>
    </row>
    <row r="75" spans="2:36" ht="12" customHeight="1" x14ac:dyDescent="0.25">
      <c r="B75" s="11"/>
      <c r="C75" s="14"/>
      <c r="D75" s="335">
        <f>form!$K$26</f>
        <v>0</v>
      </c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336"/>
      <c r="P75" s="336"/>
      <c r="Q75" s="336"/>
      <c r="R75" s="336"/>
      <c r="S75" s="336"/>
      <c r="T75" s="336"/>
      <c r="U75" s="336"/>
      <c r="V75" s="336"/>
      <c r="W75" s="336"/>
      <c r="X75" s="336"/>
      <c r="Y75" s="336"/>
      <c r="Z75" s="336"/>
      <c r="AA75" s="336"/>
      <c r="AB75" s="336"/>
      <c r="AC75" s="336"/>
      <c r="AD75" s="336"/>
      <c r="AE75" s="336"/>
      <c r="AF75" s="336"/>
      <c r="AG75" s="337"/>
      <c r="AH75" s="24"/>
      <c r="AI75" s="23"/>
    </row>
    <row r="76" spans="2:36" ht="12" customHeight="1" x14ac:dyDescent="0.25">
      <c r="B76" s="11"/>
      <c r="C76" s="14"/>
      <c r="D76" s="338"/>
      <c r="E76" s="339"/>
      <c r="F76" s="339"/>
      <c r="G76" s="339"/>
      <c r="H76" s="339"/>
      <c r="I76" s="339"/>
      <c r="J76" s="339"/>
      <c r="K76" s="339"/>
      <c r="L76" s="339"/>
      <c r="M76" s="339"/>
      <c r="N76" s="339"/>
      <c r="O76" s="339"/>
      <c r="P76" s="339"/>
      <c r="Q76" s="339"/>
      <c r="R76" s="339"/>
      <c r="S76" s="339"/>
      <c r="T76" s="339"/>
      <c r="U76" s="339"/>
      <c r="V76" s="339"/>
      <c r="W76" s="339"/>
      <c r="X76" s="339"/>
      <c r="Y76" s="339"/>
      <c r="Z76" s="339"/>
      <c r="AA76" s="339"/>
      <c r="AB76" s="339"/>
      <c r="AC76" s="339"/>
      <c r="AD76" s="339"/>
      <c r="AE76" s="339"/>
      <c r="AF76" s="339"/>
      <c r="AG76" s="340"/>
      <c r="AH76" s="24"/>
      <c r="AI76" s="23"/>
      <c r="AJ76" s="1" t="s">
        <v>15</v>
      </c>
    </row>
    <row r="77" spans="2:36" ht="7.5" customHeight="1" x14ac:dyDescent="0.25">
      <c r="B77" s="11"/>
      <c r="C77" s="1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6"/>
      <c r="AA77" s="6"/>
      <c r="AB77" s="6"/>
      <c r="AC77" s="6"/>
      <c r="AD77" s="6"/>
      <c r="AE77" s="6"/>
      <c r="AF77" s="6"/>
      <c r="AG77" s="6"/>
      <c r="AH77" s="24"/>
      <c r="AI77" s="23"/>
    </row>
    <row r="78" spans="2:36" ht="12" customHeight="1" x14ac:dyDescent="0.25">
      <c r="B78" s="11"/>
      <c r="C78" s="14"/>
      <c r="D78" s="352" t="s">
        <v>16</v>
      </c>
      <c r="E78" s="353"/>
      <c r="F78" s="353"/>
      <c r="G78" s="353"/>
      <c r="H78" s="353"/>
      <c r="I78" s="353"/>
      <c r="J78" s="353"/>
      <c r="K78" s="353"/>
      <c r="L78" s="353"/>
      <c r="M78" s="353"/>
      <c r="N78" s="353"/>
      <c r="O78" s="353"/>
      <c r="P78" s="353"/>
      <c r="Q78" s="353"/>
      <c r="R78" s="353"/>
      <c r="S78" s="353"/>
      <c r="T78" s="353"/>
      <c r="U78" s="354"/>
      <c r="V78" s="352" t="s">
        <v>17</v>
      </c>
      <c r="W78" s="353"/>
      <c r="X78" s="353"/>
      <c r="Y78" s="353"/>
      <c r="Z78" s="353"/>
      <c r="AA78" s="353"/>
      <c r="AB78" s="354"/>
      <c r="AC78" s="352" t="s">
        <v>18</v>
      </c>
      <c r="AD78" s="353"/>
      <c r="AE78" s="353"/>
      <c r="AF78" s="353"/>
      <c r="AG78" s="354"/>
      <c r="AH78" s="24"/>
      <c r="AI78" s="23"/>
    </row>
    <row r="79" spans="2:36" ht="9.75" customHeight="1" x14ac:dyDescent="0.25">
      <c r="B79" s="11"/>
      <c r="C79" s="14"/>
      <c r="D79" s="295"/>
      <c r="E79" s="296"/>
      <c r="F79" s="297"/>
      <c r="G79" s="301">
        <f>form!$AT$5</f>
        <v>0</v>
      </c>
      <c r="H79" s="302"/>
      <c r="I79" s="302"/>
      <c r="J79" s="302"/>
      <c r="K79" s="302"/>
      <c r="L79" s="302"/>
      <c r="M79" s="302"/>
      <c r="N79" s="302"/>
      <c r="O79" s="302"/>
      <c r="P79" s="302"/>
      <c r="Q79" s="302"/>
      <c r="R79" s="302"/>
      <c r="S79" s="302"/>
      <c r="T79" s="302"/>
      <c r="U79" s="303"/>
      <c r="V79" s="301">
        <f>form!$AX$9</f>
        <v>0</v>
      </c>
      <c r="W79" s="302"/>
      <c r="X79" s="302"/>
      <c r="Y79" s="302"/>
      <c r="Z79" s="302"/>
      <c r="AA79" s="302"/>
      <c r="AB79" s="303"/>
      <c r="AC79" s="301">
        <f>form!$BI$9</f>
        <v>0</v>
      </c>
      <c r="AD79" s="302"/>
      <c r="AE79" s="302"/>
      <c r="AF79" s="302"/>
      <c r="AG79" s="303"/>
      <c r="AH79" s="24"/>
      <c r="AI79" s="23"/>
    </row>
    <row r="80" spans="2:36" ht="9.75" customHeight="1" x14ac:dyDescent="0.25">
      <c r="B80" s="11"/>
      <c r="C80" s="14"/>
      <c r="D80" s="298"/>
      <c r="E80" s="299"/>
      <c r="F80" s="300"/>
      <c r="G80" s="304"/>
      <c r="H80" s="305"/>
      <c r="I80" s="305"/>
      <c r="J80" s="305"/>
      <c r="K80" s="305"/>
      <c r="L80" s="305"/>
      <c r="M80" s="305"/>
      <c r="N80" s="305"/>
      <c r="O80" s="305"/>
      <c r="P80" s="305"/>
      <c r="Q80" s="305"/>
      <c r="R80" s="305"/>
      <c r="S80" s="305"/>
      <c r="T80" s="305"/>
      <c r="U80" s="306"/>
      <c r="V80" s="304"/>
      <c r="W80" s="305"/>
      <c r="X80" s="305"/>
      <c r="Y80" s="305"/>
      <c r="Z80" s="305"/>
      <c r="AA80" s="305"/>
      <c r="AB80" s="306"/>
      <c r="AC80" s="304"/>
      <c r="AD80" s="305"/>
      <c r="AE80" s="305"/>
      <c r="AF80" s="305"/>
      <c r="AG80" s="306"/>
      <c r="AH80" s="24"/>
      <c r="AI80" s="23"/>
    </row>
    <row r="81" spans="2:35" ht="9.75" customHeight="1" x14ac:dyDescent="0.25">
      <c r="B81" s="11"/>
      <c r="C81" s="14"/>
      <c r="D81" s="295"/>
      <c r="E81" s="296"/>
      <c r="F81" s="297"/>
      <c r="G81" s="346">
        <f>form!$AT$15</f>
        <v>0</v>
      </c>
      <c r="H81" s="347"/>
      <c r="I81" s="347"/>
      <c r="J81" s="347"/>
      <c r="K81" s="347"/>
      <c r="L81" s="347"/>
      <c r="M81" s="347"/>
      <c r="N81" s="347"/>
      <c r="O81" s="347"/>
      <c r="P81" s="347"/>
      <c r="Q81" s="347"/>
      <c r="R81" s="347"/>
      <c r="S81" s="347"/>
      <c r="T81" s="347"/>
      <c r="U81" s="348"/>
      <c r="V81" s="301">
        <f>form!$AX$19</f>
        <v>0</v>
      </c>
      <c r="W81" s="302"/>
      <c r="X81" s="302"/>
      <c r="Y81" s="302"/>
      <c r="Z81" s="302"/>
      <c r="AA81" s="302"/>
      <c r="AB81" s="303"/>
      <c r="AC81" s="301">
        <f>form!$BI$19</f>
        <v>0</v>
      </c>
      <c r="AD81" s="302"/>
      <c r="AE81" s="302"/>
      <c r="AF81" s="302"/>
      <c r="AG81" s="303"/>
      <c r="AH81" s="24"/>
      <c r="AI81" s="23"/>
    </row>
    <row r="82" spans="2:35" ht="9.75" customHeight="1" x14ac:dyDescent="0.25">
      <c r="B82" s="11"/>
      <c r="C82" s="14"/>
      <c r="D82" s="298"/>
      <c r="E82" s="299"/>
      <c r="F82" s="300"/>
      <c r="G82" s="349"/>
      <c r="H82" s="350"/>
      <c r="I82" s="350"/>
      <c r="J82" s="350"/>
      <c r="K82" s="350"/>
      <c r="L82" s="350"/>
      <c r="M82" s="350"/>
      <c r="N82" s="350"/>
      <c r="O82" s="350"/>
      <c r="P82" s="350"/>
      <c r="Q82" s="350"/>
      <c r="R82" s="350"/>
      <c r="S82" s="350"/>
      <c r="T82" s="350"/>
      <c r="U82" s="351"/>
      <c r="V82" s="304"/>
      <c r="W82" s="305"/>
      <c r="X82" s="305"/>
      <c r="Y82" s="305"/>
      <c r="Z82" s="305"/>
      <c r="AA82" s="305"/>
      <c r="AB82" s="306"/>
      <c r="AC82" s="304"/>
      <c r="AD82" s="305"/>
      <c r="AE82" s="305"/>
      <c r="AF82" s="305"/>
      <c r="AG82" s="306"/>
      <c r="AH82" s="24"/>
      <c r="AI82" s="23"/>
    </row>
    <row r="83" spans="2:35" ht="9.75" customHeight="1" x14ac:dyDescent="0.25">
      <c r="B83" s="11"/>
      <c r="C83" s="14"/>
      <c r="D83" s="295"/>
      <c r="E83" s="296"/>
      <c r="F83" s="297"/>
      <c r="G83" s="301">
        <f>form!$AT$23</f>
        <v>0</v>
      </c>
      <c r="H83" s="302"/>
      <c r="I83" s="302"/>
      <c r="J83" s="302"/>
      <c r="K83" s="302"/>
      <c r="L83" s="302"/>
      <c r="M83" s="302"/>
      <c r="N83" s="302"/>
      <c r="O83" s="302"/>
      <c r="P83" s="302"/>
      <c r="Q83" s="302"/>
      <c r="R83" s="302"/>
      <c r="S83" s="302"/>
      <c r="T83" s="302"/>
      <c r="U83" s="303"/>
      <c r="V83" s="301">
        <f>form!$AX$27</f>
        <v>0</v>
      </c>
      <c r="W83" s="302"/>
      <c r="X83" s="302"/>
      <c r="Y83" s="302"/>
      <c r="Z83" s="302"/>
      <c r="AA83" s="302"/>
      <c r="AB83" s="303"/>
      <c r="AC83" s="301">
        <f>form!$BI$27</f>
        <v>0</v>
      </c>
      <c r="AD83" s="302"/>
      <c r="AE83" s="302"/>
      <c r="AF83" s="302"/>
      <c r="AG83" s="303"/>
      <c r="AH83" s="24"/>
      <c r="AI83" s="23"/>
    </row>
    <row r="84" spans="2:35" ht="9.75" customHeight="1" x14ac:dyDescent="0.25">
      <c r="B84" s="11"/>
      <c r="C84" s="14"/>
      <c r="D84" s="298"/>
      <c r="E84" s="299"/>
      <c r="F84" s="300"/>
      <c r="G84" s="304"/>
      <c r="H84" s="305"/>
      <c r="I84" s="305"/>
      <c r="J84" s="305"/>
      <c r="K84" s="305"/>
      <c r="L84" s="305"/>
      <c r="M84" s="305"/>
      <c r="N84" s="305"/>
      <c r="O84" s="305"/>
      <c r="P84" s="305"/>
      <c r="Q84" s="305"/>
      <c r="R84" s="305"/>
      <c r="S84" s="305"/>
      <c r="T84" s="305"/>
      <c r="U84" s="306"/>
      <c r="V84" s="304"/>
      <c r="W84" s="305"/>
      <c r="X84" s="305"/>
      <c r="Y84" s="305"/>
      <c r="Z84" s="305"/>
      <c r="AA84" s="305"/>
      <c r="AB84" s="306"/>
      <c r="AC84" s="304"/>
      <c r="AD84" s="305"/>
      <c r="AE84" s="305"/>
      <c r="AF84" s="305"/>
      <c r="AG84" s="306"/>
      <c r="AH84" s="24"/>
      <c r="AI84" s="23"/>
    </row>
    <row r="85" spans="2:35" ht="9.75" customHeight="1" x14ac:dyDescent="0.25">
      <c r="B85" s="11"/>
      <c r="C85" s="14"/>
      <c r="D85" s="295"/>
      <c r="E85" s="296"/>
      <c r="F85" s="297"/>
      <c r="G85" s="301">
        <f>form!$AT$31</f>
        <v>0</v>
      </c>
      <c r="H85" s="302"/>
      <c r="I85" s="302"/>
      <c r="J85" s="302"/>
      <c r="K85" s="302"/>
      <c r="L85" s="302"/>
      <c r="M85" s="302"/>
      <c r="N85" s="302"/>
      <c r="O85" s="302"/>
      <c r="P85" s="302"/>
      <c r="Q85" s="302"/>
      <c r="R85" s="302"/>
      <c r="S85" s="302"/>
      <c r="T85" s="302"/>
      <c r="U85" s="303"/>
      <c r="V85" s="301">
        <f>form!$AX$35</f>
        <v>0</v>
      </c>
      <c r="W85" s="302"/>
      <c r="X85" s="302"/>
      <c r="Y85" s="302"/>
      <c r="Z85" s="302"/>
      <c r="AA85" s="302"/>
      <c r="AB85" s="303"/>
      <c r="AC85" s="301">
        <f>form!$BI$35</f>
        <v>0</v>
      </c>
      <c r="AD85" s="302"/>
      <c r="AE85" s="302"/>
      <c r="AF85" s="302"/>
      <c r="AG85" s="303"/>
      <c r="AH85" s="24"/>
      <c r="AI85" s="23"/>
    </row>
    <row r="86" spans="2:35" ht="9.75" customHeight="1" x14ac:dyDescent="0.25">
      <c r="B86" s="11"/>
      <c r="C86" s="14"/>
      <c r="D86" s="298"/>
      <c r="E86" s="299"/>
      <c r="F86" s="300"/>
      <c r="G86" s="304"/>
      <c r="H86" s="305"/>
      <c r="I86" s="305"/>
      <c r="J86" s="305"/>
      <c r="K86" s="305"/>
      <c r="L86" s="305"/>
      <c r="M86" s="305"/>
      <c r="N86" s="305"/>
      <c r="O86" s="305"/>
      <c r="P86" s="305"/>
      <c r="Q86" s="305"/>
      <c r="R86" s="305"/>
      <c r="S86" s="305"/>
      <c r="T86" s="305"/>
      <c r="U86" s="306"/>
      <c r="V86" s="304"/>
      <c r="W86" s="305"/>
      <c r="X86" s="305"/>
      <c r="Y86" s="305"/>
      <c r="Z86" s="305"/>
      <c r="AA86" s="305"/>
      <c r="AB86" s="306"/>
      <c r="AC86" s="304"/>
      <c r="AD86" s="305"/>
      <c r="AE86" s="305"/>
      <c r="AF86" s="305"/>
      <c r="AG86" s="306"/>
      <c r="AH86" s="24"/>
      <c r="AI86" s="23"/>
    </row>
    <row r="87" spans="2:35" ht="6" customHeight="1" x14ac:dyDescent="0.25">
      <c r="B87" s="11"/>
      <c r="C87" s="14"/>
      <c r="D87" s="355" t="s">
        <v>37</v>
      </c>
      <c r="E87" s="356"/>
      <c r="F87" s="356"/>
      <c r="G87" s="356"/>
      <c r="H87" s="356"/>
      <c r="I87" s="356"/>
      <c r="J87" s="356"/>
      <c r="K87" s="356"/>
      <c r="L87" s="356"/>
      <c r="M87" s="356"/>
      <c r="N87" s="356"/>
      <c r="O87" s="356"/>
      <c r="P87" s="356"/>
      <c r="Q87" s="356"/>
      <c r="R87" s="356"/>
      <c r="S87" s="356"/>
      <c r="T87" s="356"/>
      <c r="U87" s="356"/>
      <c r="V87" s="356"/>
      <c r="W87" s="356"/>
      <c r="X87" s="356"/>
      <c r="Y87" s="356"/>
      <c r="Z87" s="356"/>
      <c r="AA87" s="356"/>
      <c r="AB87" s="356"/>
      <c r="AC87" s="356"/>
      <c r="AD87" s="356"/>
      <c r="AE87" s="356"/>
      <c r="AF87" s="356"/>
      <c r="AG87" s="357"/>
      <c r="AH87" s="24"/>
      <c r="AI87" s="23"/>
    </row>
    <row r="88" spans="2:35" ht="6.75" customHeight="1" x14ac:dyDescent="0.25">
      <c r="B88" s="11"/>
      <c r="C88" s="14"/>
      <c r="D88" s="358"/>
      <c r="E88" s="359"/>
      <c r="F88" s="359"/>
      <c r="G88" s="359"/>
      <c r="H88" s="359"/>
      <c r="I88" s="359"/>
      <c r="J88" s="359"/>
      <c r="K88" s="359"/>
      <c r="L88" s="359"/>
      <c r="M88" s="359"/>
      <c r="N88" s="359"/>
      <c r="O88" s="359"/>
      <c r="P88" s="359"/>
      <c r="Q88" s="359"/>
      <c r="R88" s="359"/>
      <c r="S88" s="359"/>
      <c r="T88" s="359"/>
      <c r="U88" s="359"/>
      <c r="V88" s="359"/>
      <c r="W88" s="359"/>
      <c r="X88" s="359"/>
      <c r="Y88" s="359"/>
      <c r="Z88" s="359"/>
      <c r="AA88" s="359"/>
      <c r="AB88" s="359"/>
      <c r="AC88" s="359"/>
      <c r="AD88" s="359"/>
      <c r="AE88" s="359"/>
      <c r="AF88" s="359"/>
      <c r="AG88" s="360"/>
      <c r="AH88" s="24"/>
      <c r="AI88" s="23"/>
    </row>
    <row r="89" spans="2:35" ht="6.75" customHeight="1" x14ac:dyDescent="0.25">
      <c r="B89" s="11"/>
      <c r="C89" s="14"/>
      <c r="D89" s="358"/>
      <c r="E89" s="359"/>
      <c r="F89" s="359"/>
      <c r="G89" s="359"/>
      <c r="H89" s="359"/>
      <c r="I89" s="359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59"/>
      <c r="AC89" s="359"/>
      <c r="AD89" s="359"/>
      <c r="AE89" s="359"/>
      <c r="AF89" s="359"/>
      <c r="AG89" s="360"/>
      <c r="AH89" s="24"/>
      <c r="AI89" s="23"/>
    </row>
    <row r="90" spans="2:35" ht="6.75" customHeight="1" x14ac:dyDescent="0.25">
      <c r="B90" s="11"/>
      <c r="C90" s="14"/>
      <c r="D90" s="358"/>
      <c r="E90" s="359"/>
      <c r="F90" s="359"/>
      <c r="G90" s="359"/>
      <c r="H90" s="359"/>
      <c r="I90" s="359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/>
      <c r="W90" s="359"/>
      <c r="X90" s="359"/>
      <c r="Y90" s="359"/>
      <c r="Z90" s="359"/>
      <c r="AA90" s="359"/>
      <c r="AB90" s="359"/>
      <c r="AC90" s="359"/>
      <c r="AD90" s="359"/>
      <c r="AE90" s="359"/>
      <c r="AF90" s="359"/>
      <c r="AG90" s="360"/>
      <c r="AH90" s="24"/>
      <c r="AI90" s="23"/>
    </row>
    <row r="91" spans="2:35" ht="6.75" customHeight="1" x14ac:dyDescent="0.25">
      <c r="B91" s="11"/>
      <c r="C91" s="14"/>
      <c r="D91" s="361"/>
      <c r="E91" s="362"/>
      <c r="F91" s="362"/>
      <c r="G91" s="362"/>
      <c r="H91" s="362"/>
      <c r="I91" s="362"/>
      <c r="J91" s="362"/>
      <c r="K91" s="362"/>
      <c r="L91" s="362"/>
      <c r="M91" s="362"/>
      <c r="N91" s="362"/>
      <c r="O91" s="362"/>
      <c r="P91" s="362"/>
      <c r="Q91" s="362"/>
      <c r="R91" s="362"/>
      <c r="S91" s="362"/>
      <c r="T91" s="362"/>
      <c r="U91" s="362"/>
      <c r="V91" s="362"/>
      <c r="W91" s="362"/>
      <c r="X91" s="362"/>
      <c r="Y91" s="362"/>
      <c r="Z91" s="362"/>
      <c r="AA91" s="362"/>
      <c r="AB91" s="362"/>
      <c r="AC91" s="362"/>
      <c r="AD91" s="362"/>
      <c r="AE91" s="362"/>
      <c r="AF91" s="362"/>
      <c r="AG91" s="363"/>
      <c r="AH91" s="24"/>
      <c r="AI91" s="23"/>
    </row>
    <row r="92" spans="2:35" ht="6.75" customHeight="1" thickBot="1" x14ac:dyDescent="0.3">
      <c r="B92" s="11"/>
      <c r="C92" s="15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25"/>
      <c r="AI92" s="23"/>
    </row>
    <row r="93" spans="2:35" ht="7.2" customHeight="1" thickTop="1" x14ac:dyDescent="0.25">
      <c r="B93" s="17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6"/>
    </row>
  </sheetData>
  <mergeCells count="114">
    <mergeCell ref="D87:AG91"/>
    <mergeCell ref="D23:F24"/>
    <mergeCell ref="G23:U24"/>
    <mergeCell ref="V23:AB24"/>
    <mergeCell ref="AC23:AG24"/>
    <mergeCell ref="D85:F86"/>
    <mergeCell ref="G85:U86"/>
    <mergeCell ref="V85:AB86"/>
    <mergeCell ref="AC85:AG86"/>
    <mergeCell ref="D25:AG29"/>
    <mergeCell ref="D56:AG60"/>
    <mergeCell ref="V47:AB47"/>
    <mergeCell ref="G48:U49"/>
    <mergeCell ref="V48:AB49"/>
    <mergeCell ref="AC48:AG49"/>
    <mergeCell ref="D72:AG73"/>
    <mergeCell ref="W66:AG66"/>
    <mergeCell ref="D67:N67"/>
    <mergeCell ref="W67:AG67"/>
    <mergeCell ref="D50:F51"/>
    <mergeCell ref="G50:U51"/>
    <mergeCell ref="V50:AB51"/>
    <mergeCell ref="AC50:AG51"/>
    <mergeCell ref="D52:F53"/>
    <mergeCell ref="G52:U53"/>
    <mergeCell ref="V52:AB53"/>
    <mergeCell ref="AC52:AG53"/>
    <mergeCell ref="D66:N66"/>
    <mergeCell ref="Q66:T67"/>
    <mergeCell ref="D54:F55"/>
    <mergeCell ref="G54:U55"/>
    <mergeCell ref="V54:AB55"/>
    <mergeCell ref="AC54:AG55"/>
    <mergeCell ref="W39:AA39"/>
    <mergeCell ref="AC39:AG39"/>
    <mergeCell ref="D41:AG42"/>
    <mergeCell ref="D44:AG45"/>
    <mergeCell ref="D47:U47"/>
    <mergeCell ref="D79:F80"/>
    <mergeCell ref="G79:U80"/>
    <mergeCell ref="P68:U68"/>
    <mergeCell ref="D69:H69"/>
    <mergeCell ref="J69:N69"/>
    <mergeCell ref="P69:U69"/>
    <mergeCell ref="W69:AA69"/>
    <mergeCell ref="AC69:AG69"/>
    <mergeCell ref="D70:H70"/>
    <mergeCell ref="J70:N70"/>
    <mergeCell ref="P70:U70"/>
    <mergeCell ref="W70:AA70"/>
    <mergeCell ref="AC70:AG70"/>
    <mergeCell ref="D75:AG76"/>
    <mergeCell ref="D78:U78"/>
    <mergeCell ref="V78:AB78"/>
    <mergeCell ref="AC78:AG78"/>
    <mergeCell ref="AC47:AG47"/>
    <mergeCell ref="D48:F49"/>
    <mergeCell ref="D21:F22"/>
    <mergeCell ref="G21:U22"/>
    <mergeCell ref="V21:AB22"/>
    <mergeCell ref="AC21:AG22"/>
    <mergeCell ref="V79:AB80"/>
    <mergeCell ref="AC79:AG80"/>
    <mergeCell ref="D81:F82"/>
    <mergeCell ref="G81:U82"/>
    <mergeCell ref="D35:N35"/>
    <mergeCell ref="Q35:T36"/>
    <mergeCell ref="W35:AG35"/>
    <mergeCell ref="D36:N36"/>
    <mergeCell ref="W36:AG36"/>
    <mergeCell ref="P37:U37"/>
    <mergeCell ref="D38:H38"/>
    <mergeCell ref="J38:N38"/>
    <mergeCell ref="P38:U38"/>
    <mergeCell ref="W38:AA38"/>
    <mergeCell ref="AC38:AG38"/>
    <mergeCell ref="D39:H39"/>
    <mergeCell ref="J39:N39"/>
    <mergeCell ref="P39:U39"/>
    <mergeCell ref="V81:AB82"/>
    <mergeCell ref="AC81:AG82"/>
    <mergeCell ref="AC16:AG16"/>
    <mergeCell ref="D17:F18"/>
    <mergeCell ref="G17:U18"/>
    <mergeCell ref="V17:AB18"/>
    <mergeCell ref="AC17:AG18"/>
    <mergeCell ref="D19:F20"/>
    <mergeCell ref="G19:U20"/>
    <mergeCell ref="V19:AB20"/>
    <mergeCell ref="AC19:AG20"/>
    <mergeCell ref="D83:F84"/>
    <mergeCell ref="G83:U84"/>
    <mergeCell ref="V83:AB84"/>
    <mergeCell ref="AC83:AG84"/>
    <mergeCell ref="D4:N4"/>
    <mergeCell ref="Q4:T5"/>
    <mergeCell ref="W4:AG4"/>
    <mergeCell ref="D5:N5"/>
    <mergeCell ref="W5:AG5"/>
    <mergeCell ref="P6:U6"/>
    <mergeCell ref="D7:H7"/>
    <mergeCell ref="J7:N7"/>
    <mergeCell ref="P7:U7"/>
    <mergeCell ref="W7:AA7"/>
    <mergeCell ref="AC7:AG7"/>
    <mergeCell ref="D8:H8"/>
    <mergeCell ref="J8:N8"/>
    <mergeCell ref="P8:U8"/>
    <mergeCell ref="W8:AA8"/>
    <mergeCell ref="AC8:AG8"/>
    <mergeCell ref="D10:AG11"/>
    <mergeCell ref="D13:AG14"/>
    <mergeCell ref="D16:U16"/>
    <mergeCell ref="V16:AB16"/>
  </mergeCells>
  <pageMargins left="0.35416666666666702" right="0.15763888888888899" top="0.196527777777778" bottom="0.196527777777778" header="0.511811023622047" footer="0.511811023622047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61"/>
  <sheetViews>
    <sheetView tabSelected="1" zoomScale="80" zoomScaleNormal="80" workbookViewId="0">
      <selection activeCell="U13" sqref="U13"/>
    </sheetView>
  </sheetViews>
  <sheetFormatPr defaultColWidth="11.5546875" defaultRowHeight="13.2" x14ac:dyDescent="0.25"/>
  <cols>
    <col min="1" max="2" width="11.5546875" style="1"/>
    <col min="3" max="3" width="7.77734375" style="1" customWidth="1"/>
    <col min="4" max="9" width="11.5546875" style="1"/>
    <col min="10" max="10" width="8" style="1" customWidth="1"/>
    <col min="11" max="16384" width="11.5546875" style="1"/>
  </cols>
  <sheetData>
    <row r="3" spans="2:14" x14ac:dyDescent="0.25">
      <c r="B3" s="7"/>
      <c r="C3" s="7"/>
      <c r="D3" s="7"/>
      <c r="E3" s="7"/>
      <c r="F3" s="108" t="str">
        <f>"LİG: " &amp; form!Z14</f>
        <v xml:space="preserve">LİG: </v>
      </c>
      <c r="G3" s="108"/>
      <c r="H3" s="108"/>
      <c r="I3" s="108"/>
      <c r="J3" s="108"/>
      <c r="K3" s="7"/>
      <c r="L3" s="7"/>
      <c r="M3" s="7"/>
      <c r="N3" s="7"/>
    </row>
    <row r="4" spans="2:14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x14ac:dyDescent="0.25">
      <c r="B5" s="7"/>
      <c r="C5" s="7"/>
      <c r="D5" s="7"/>
      <c r="E5" s="108" t="str">
        <f>"DEVRE: " &amp; form!AF18 &amp; " " &amp;  "HAFTA: " &amp; form!Z18</f>
        <v xml:space="preserve">DEVRE:  HAFTA: </v>
      </c>
      <c r="F5" s="108"/>
      <c r="G5" s="108"/>
      <c r="H5" s="108"/>
      <c r="I5" s="108"/>
      <c r="J5" s="108"/>
      <c r="K5" s="108"/>
      <c r="L5" s="7"/>
      <c r="M5" s="7"/>
      <c r="N5" s="7"/>
    </row>
    <row r="6" spans="2:14" x14ac:dyDescent="0.25">
      <c r="B6" s="7"/>
      <c r="C6" s="7"/>
      <c r="D6" s="7"/>
      <c r="E6" s="7" t="s">
        <v>19</v>
      </c>
      <c r="F6" s="7"/>
      <c r="G6" s="7"/>
      <c r="H6" s="7"/>
      <c r="I6" s="7"/>
      <c r="J6" s="7"/>
      <c r="K6" s="7"/>
      <c r="L6" s="7"/>
      <c r="M6" s="7"/>
      <c r="N6" s="7"/>
    </row>
    <row r="7" spans="2:14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25">
      <c r="B8" s="108" t="s">
        <v>43</v>
      </c>
      <c r="C8" s="109"/>
      <c r="D8" s="109"/>
      <c r="E8" s="7"/>
      <c r="F8" s="7"/>
      <c r="G8" s="7"/>
      <c r="H8" s="7"/>
      <c r="I8" s="7"/>
      <c r="J8" s="7"/>
      <c r="K8" s="7"/>
      <c r="L8" s="108" t="s">
        <v>44</v>
      </c>
      <c r="M8" s="109"/>
      <c r="N8" s="109"/>
    </row>
    <row r="9" spans="2:14" x14ac:dyDescent="0.25">
      <c r="B9" s="109"/>
      <c r="C9" s="109"/>
      <c r="D9" s="109"/>
      <c r="E9" s="7"/>
      <c r="F9" s="110" t="str">
        <f>"MAÇ KODU: " &amp; form!D18 &amp; CHAR(10) &amp;  "STAD: " &amp; form!D14 &amp; CHAR(10) &amp;  "TARİH: " &amp; lig_bilgileri!AR35  &amp; CHAR(10) &amp;  "SAAT: " &amp; form!J18 &amp; CHAR(10)</f>
        <v xml:space="preserve">MAÇ KODU: 
STAD: 
TARİH: 
SAAT: 
</v>
      </c>
      <c r="G9" s="110"/>
      <c r="H9" s="110"/>
      <c r="I9" s="110"/>
      <c r="J9" s="110"/>
      <c r="K9" s="7"/>
      <c r="L9" s="109"/>
      <c r="M9" s="109"/>
      <c r="N9" s="109"/>
    </row>
    <row r="10" spans="2:14" x14ac:dyDescent="0.25">
      <c r="B10" s="109"/>
      <c r="C10" s="109"/>
      <c r="D10" s="109"/>
      <c r="E10" s="7"/>
      <c r="F10" s="110"/>
      <c r="G10" s="110"/>
      <c r="H10" s="110"/>
      <c r="I10" s="110"/>
      <c r="J10" s="110"/>
      <c r="K10" s="7"/>
      <c r="L10" s="109"/>
      <c r="M10" s="109"/>
      <c r="N10" s="109"/>
    </row>
    <row r="11" spans="2:14" x14ac:dyDescent="0.25">
      <c r="B11" s="109"/>
      <c r="C11" s="109"/>
      <c r="D11" s="109"/>
      <c r="E11" s="7"/>
      <c r="F11" s="110"/>
      <c r="G11" s="110"/>
      <c r="H11" s="110"/>
      <c r="I11" s="110"/>
      <c r="J11" s="110"/>
      <c r="K11" s="7"/>
      <c r="L11" s="109"/>
      <c r="M11" s="109"/>
      <c r="N11" s="109"/>
    </row>
    <row r="12" spans="2:14" x14ac:dyDescent="0.25">
      <c r="B12" s="109"/>
      <c r="C12" s="109"/>
      <c r="D12" s="109"/>
      <c r="E12" s="7"/>
      <c r="F12" s="110"/>
      <c r="G12" s="110"/>
      <c r="H12" s="110"/>
      <c r="I12" s="110"/>
      <c r="J12" s="110"/>
      <c r="K12" s="7"/>
      <c r="L12" s="109"/>
      <c r="M12" s="109"/>
      <c r="N12" s="109"/>
    </row>
    <row r="13" spans="2:14" x14ac:dyDescent="0.25">
      <c r="B13" s="109"/>
      <c r="C13" s="109"/>
      <c r="D13" s="109"/>
      <c r="E13" s="7"/>
      <c r="F13" s="110"/>
      <c r="G13" s="110"/>
      <c r="H13" s="110"/>
      <c r="I13" s="110"/>
      <c r="J13" s="110"/>
      <c r="K13" s="7"/>
      <c r="L13" s="109"/>
      <c r="M13" s="109"/>
      <c r="N13" s="109"/>
    </row>
    <row r="14" spans="2:14" x14ac:dyDescent="0.25">
      <c r="B14" s="109"/>
      <c r="C14" s="109"/>
      <c r="D14" s="109"/>
      <c r="E14" s="7"/>
      <c r="F14" s="110"/>
      <c r="G14" s="110"/>
      <c r="H14" s="110"/>
      <c r="I14" s="110"/>
      <c r="J14" s="110"/>
      <c r="K14" s="7"/>
      <c r="L14" s="109"/>
      <c r="M14" s="109"/>
      <c r="N14" s="109"/>
    </row>
    <row r="15" spans="2:14" x14ac:dyDescent="0.25">
      <c r="B15" s="109"/>
      <c r="C15" s="109"/>
      <c r="D15" s="109"/>
      <c r="E15" s="7"/>
      <c r="F15" s="110"/>
      <c r="G15" s="110"/>
      <c r="H15" s="110"/>
      <c r="I15" s="110"/>
      <c r="J15" s="110"/>
      <c r="K15" s="7"/>
      <c r="L15" s="109"/>
      <c r="M15" s="109"/>
      <c r="N15" s="109"/>
    </row>
    <row r="16" spans="2:14" x14ac:dyDescent="0.25">
      <c r="B16" s="109"/>
      <c r="C16" s="109"/>
      <c r="D16" s="109"/>
      <c r="E16" s="7"/>
      <c r="F16" s="110"/>
      <c r="G16" s="110"/>
      <c r="H16" s="110"/>
      <c r="I16" s="110"/>
      <c r="J16" s="110"/>
      <c r="K16" s="7"/>
      <c r="L16" s="109"/>
      <c r="M16" s="109"/>
      <c r="N16" s="109"/>
    </row>
    <row r="17" spans="2:14" x14ac:dyDescent="0.25">
      <c r="B17" s="109"/>
      <c r="C17" s="109"/>
      <c r="D17" s="109"/>
      <c r="E17" s="7"/>
      <c r="F17" s="7"/>
      <c r="G17" s="7"/>
      <c r="H17" s="7"/>
      <c r="I17" s="7"/>
      <c r="J17" s="7"/>
      <c r="K17" s="7"/>
      <c r="L17" s="109"/>
      <c r="M17" s="109"/>
      <c r="N17" s="109"/>
    </row>
    <row r="18" spans="2:14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ht="25.5" customHeight="1" x14ac:dyDescent="0.25">
      <c r="B19" s="108" t="s">
        <v>20</v>
      </c>
      <c r="C19" s="108"/>
      <c r="D19" s="108"/>
      <c r="E19" s="108"/>
      <c r="F19" s="108"/>
      <c r="G19" s="108"/>
      <c r="H19" s="7"/>
      <c r="I19" s="108" t="s">
        <v>21</v>
      </c>
      <c r="J19" s="108"/>
      <c r="K19" s="108"/>
      <c r="L19" s="108"/>
      <c r="M19" s="108"/>
      <c r="N19" s="108"/>
    </row>
    <row r="20" spans="2:14" ht="25.5" customHeight="1" x14ac:dyDescent="0.25">
      <c r="B20" s="108">
        <f>form!D22</f>
        <v>0</v>
      </c>
      <c r="C20" s="108"/>
      <c r="D20" s="108"/>
      <c r="E20" s="108"/>
      <c r="F20" s="108"/>
      <c r="G20" s="108"/>
      <c r="H20" s="7"/>
      <c r="I20" s="108">
        <f>form!K26</f>
        <v>0</v>
      </c>
      <c r="J20" s="108"/>
      <c r="K20" s="108"/>
      <c r="L20" s="108"/>
      <c r="M20" s="108"/>
      <c r="N20" s="108"/>
    </row>
    <row r="21" spans="2:14" ht="25.5" customHeight="1" x14ac:dyDescent="0.25">
      <c r="B21" s="111" t="s">
        <v>22</v>
      </c>
      <c r="C21" s="111"/>
      <c r="D21" s="109"/>
      <c r="E21" s="109"/>
      <c r="F21" s="109"/>
      <c r="G21" s="109"/>
      <c r="H21" s="7"/>
      <c r="I21" s="111" t="s">
        <v>22</v>
      </c>
      <c r="J21" s="111"/>
      <c r="K21" s="109"/>
      <c r="L21" s="109"/>
      <c r="M21" s="109"/>
      <c r="N21" s="109"/>
    </row>
    <row r="22" spans="2:14" ht="25.5" customHeight="1" x14ac:dyDescent="0.25">
      <c r="B22" s="111" t="s">
        <v>23</v>
      </c>
      <c r="C22" s="111"/>
      <c r="D22" s="109"/>
      <c r="E22" s="109"/>
      <c r="F22" s="109"/>
      <c r="G22" s="109"/>
      <c r="H22" s="7"/>
      <c r="I22" s="111" t="s">
        <v>23</v>
      </c>
      <c r="J22" s="111"/>
      <c r="K22" s="109"/>
      <c r="L22" s="109"/>
      <c r="M22" s="109"/>
      <c r="N22" s="109"/>
    </row>
    <row r="23" spans="2:14" ht="25.5" customHeight="1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ht="25.5" customHeight="1" x14ac:dyDescent="0.25">
      <c r="B24" s="9" t="s">
        <v>24</v>
      </c>
      <c r="C24" s="9" t="s">
        <v>25</v>
      </c>
      <c r="D24" s="9" t="s">
        <v>26</v>
      </c>
      <c r="E24" s="108" t="s">
        <v>27</v>
      </c>
      <c r="F24" s="108"/>
      <c r="G24" s="108"/>
      <c r="H24" s="7"/>
      <c r="I24" s="9" t="s">
        <v>24</v>
      </c>
      <c r="J24" s="9" t="s">
        <v>25</v>
      </c>
      <c r="K24" s="9" t="s">
        <v>26</v>
      </c>
      <c r="L24" s="108" t="s">
        <v>27</v>
      </c>
      <c r="M24" s="108"/>
      <c r="N24" s="108"/>
    </row>
    <row r="25" spans="2:14" ht="25.5" customHeight="1" x14ac:dyDescent="0.25">
      <c r="B25" s="8">
        <v>1</v>
      </c>
      <c r="C25" s="10"/>
      <c r="D25" s="10"/>
      <c r="E25" s="109"/>
      <c r="F25" s="109"/>
      <c r="G25" s="109"/>
      <c r="H25" s="7"/>
      <c r="I25" s="8">
        <v>1</v>
      </c>
      <c r="J25" s="10"/>
      <c r="K25" s="10"/>
      <c r="L25" s="109"/>
      <c r="M25" s="109"/>
      <c r="N25" s="109"/>
    </row>
    <row r="26" spans="2:14" ht="25.5" customHeight="1" x14ac:dyDescent="0.25">
      <c r="B26" s="8">
        <v>2</v>
      </c>
      <c r="C26" s="10"/>
      <c r="D26" s="10"/>
      <c r="E26" s="109"/>
      <c r="F26" s="109"/>
      <c r="G26" s="109"/>
      <c r="H26" s="7"/>
      <c r="I26" s="8">
        <v>2</v>
      </c>
      <c r="J26" s="10"/>
      <c r="K26" s="10"/>
      <c r="L26" s="109"/>
      <c r="M26" s="109"/>
      <c r="N26" s="109"/>
    </row>
    <row r="27" spans="2:14" ht="25.5" customHeight="1" x14ac:dyDescent="0.25">
      <c r="B27" s="8">
        <v>3</v>
      </c>
      <c r="C27" s="10"/>
      <c r="D27" s="10"/>
      <c r="E27" s="109"/>
      <c r="F27" s="109"/>
      <c r="G27" s="109"/>
      <c r="H27" s="7"/>
      <c r="I27" s="8">
        <v>3</v>
      </c>
      <c r="J27" s="10"/>
      <c r="K27" s="10"/>
      <c r="L27" s="109"/>
      <c r="M27" s="109"/>
      <c r="N27" s="109"/>
    </row>
    <row r="28" spans="2:14" ht="25.5" customHeight="1" x14ac:dyDescent="0.25">
      <c r="B28" s="8">
        <v>4</v>
      </c>
      <c r="C28" s="10"/>
      <c r="D28" s="10"/>
      <c r="E28" s="109"/>
      <c r="F28" s="109"/>
      <c r="G28" s="109"/>
      <c r="H28" s="7"/>
      <c r="I28" s="8">
        <v>4</v>
      </c>
      <c r="J28" s="10"/>
      <c r="K28" s="10"/>
      <c r="L28" s="109"/>
      <c r="M28" s="109"/>
      <c r="N28" s="109"/>
    </row>
    <row r="29" spans="2:14" ht="25.5" customHeight="1" x14ac:dyDescent="0.25">
      <c r="B29" s="8">
        <v>5</v>
      </c>
      <c r="C29" s="10"/>
      <c r="D29" s="10"/>
      <c r="E29" s="109"/>
      <c r="F29" s="109"/>
      <c r="G29" s="109"/>
      <c r="H29" s="7"/>
      <c r="I29" s="8">
        <v>5</v>
      </c>
      <c r="J29" s="10"/>
      <c r="K29" s="10"/>
      <c r="L29" s="109"/>
      <c r="M29" s="109"/>
      <c r="N29" s="109"/>
    </row>
    <row r="30" spans="2:14" ht="25.5" customHeight="1" x14ac:dyDescent="0.25">
      <c r="B30" s="8">
        <v>6</v>
      </c>
      <c r="C30" s="10"/>
      <c r="D30" s="10"/>
      <c r="E30" s="109"/>
      <c r="F30" s="109"/>
      <c r="G30" s="109"/>
      <c r="H30" s="7"/>
      <c r="I30" s="8">
        <v>6</v>
      </c>
      <c r="J30" s="10"/>
      <c r="K30" s="10"/>
      <c r="L30" s="109"/>
      <c r="M30" s="109"/>
      <c r="N30" s="109"/>
    </row>
    <row r="31" spans="2:14" ht="25.5" customHeight="1" x14ac:dyDescent="0.25">
      <c r="B31" s="8">
        <v>7</v>
      </c>
      <c r="C31" s="10"/>
      <c r="D31" s="10"/>
      <c r="E31" s="109"/>
      <c r="F31" s="109"/>
      <c r="G31" s="109"/>
      <c r="H31" s="7"/>
      <c r="I31" s="8">
        <v>7</v>
      </c>
      <c r="J31" s="10"/>
      <c r="K31" s="10"/>
      <c r="L31" s="109"/>
      <c r="M31" s="109"/>
      <c r="N31" s="109"/>
    </row>
    <row r="32" spans="2:14" ht="25.5" customHeight="1" x14ac:dyDescent="0.25">
      <c r="B32" s="8">
        <v>8</v>
      </c>
      <c r="C32" s="10"/>
      <c r="D32" s="10"/>
      <c r="E32" s="109"/>
      <c r="F32" s="109"/>
      <c r="G32" s="109"/>
      <c r="H32" s="7"/>
      <c r="I32" s="8">
        <v>8</v>
      </c>
      <c r="J32" s="10"/>
      <c r="K32" s="10"/>
      <c r="L32" s="109"/>
      <c r="M32" s="109"/>
      <c r="N32" s="109"/>
    </row>
    <row r="33" spans="2:14" ht="25.5" customHeight="1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25.5" customHeight="1" x14ac:dyDescent="0.25">
      <c r="B34" s="9" t="s">
        <v>28</v>
      </c>
      <c r="C34" s="9" t="s">
        <v>25</v>
      </c>
      <c r="D34" s="9" t="s">
        <v>26</v>
      </c>
      <c r="E34" s="108" t="s">
        <v>27</v>
      </c>
      <c r="F34" s="108"/>
      <c r="G34" s="108"/>
      <c r="H34" s="7"/>
      <c r="I34" s="9" t="s">
        <v>28</v>
      </c>
      <c r="J34" s="9" t="s">
        <v>25</v>
      </c>
      <c r="K34" s="9" t="s">
        <v>26</v>
      </c>
      <c r="L34" s="108" t="s">
        <v>27</v>
      </c>
      <c r="M34" s="108"/>
      <c r="N34" s="108"/>
    </row>
    <row r="35" spans="2:14" ht="25.5" customHeight="1" x14ac:dyDescent="0.25">
      <c r="B35" s="8">
        <v>1</v>
      </c>
      <c r="C35" s="10"/>
      <c r="D35" s="10"/>
      <c r="E35" s="109"/>
      <c r="F35" s="109"/>
      <c r="G35" s="109"/>
      <c r="H35" s="7"/>
      <c r="I35" s="8">
        <v>1</v>
      </c>
      <c r="J35" s="10"/>
      <c r="K35" s="10"/>
      <c r="L35" s="109"/>
      <c r="M35" s="109"/>
      <c r="N35" s="109"/>
    </row>
    <row r="36" spans="2:14" ht="25.5" customHeight="1" x14ac:dyDescent="0.25">
      <c r="B36" s="8">
        <v>2</v>
      </c>
      <c r="C36" s="10"/>
      <c r="D36" s="10"/>
      <c r="E36" s="109"/>
      <c r="F36" s="109"/>
      <c r="G36" s="109"/>
      <c r="H36" s="7"/>
      <c r="I36" s="8">
        <v>2</v>
      </c>
      <c r="J36" s="10"/>
      <c r="K36" s="10"/>
      <c r="L36" s="109"/>
      <c r="M36" s="109"/>
      <c r="N36" s="109"/>
    </row>
    <row r="37" spans="2:14" ht="25.5" customHeight="1" x14ac:dyDescent="0.25">
      <c r="B37" s="8">
        <v>3</v>
      </c>
      <c r="C37" s="10"/>
      <c r="D37" s="10"/>
      <c r="E37" s="109"/>
      <c r="F37" s="109"/>
      <c r="G37" s="109"/>
      <c r="H37" s="7"/>
      <c r="I37" s="8">
        <v>3</v>
      </c>
      <c r="J37" s="10"/>
      <c r="K37" s="10"/>
      <c r="L37" s="109"/>
      <c r="M37" s="109"/>
      <c r="N37" s="109"/>
    </row>
    <row r="38" spans="2:14" ht="25.5" customHeight="1" x14ac:dyDescent="0.25">
      <c r="B38" s="8">
        <v>4</v>
      </c>
      <c r="C38" s="10"/>
      <c r="D38" s="10"/>
      <c r="E38" s="109"/>
      <c r="F38" s="109"/>
      <c r="G38" s="109"/>
      <c r="H38" s="7"/>
      <c r="I38" s="8">
        <v>4</v>
      </c>
      <c r="J38" s="10"/>
      <c r="K38" s="10"/>
      <c r="L38" s="109"/>
      <c r="M38" s="109"/>
      <c r="N38" s="109"/>
    </row>
    <row r="39" spans="2:14" ht="25.5" customHeight="1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 ht="25.5" customHeight="1" x14ac:dyDescent="0.25">
      <c r="B40" s="9" t="s">
        <v>29</v>
      </c>
      <c r="C40" s="9" t="s">
        <v>25</v>
      </c>
      <c r="D40" s="9" t="s">
        <v>30</v>
      </c>
      <c r="E40" s="9" t="s">
        <v>31</v>
      </c>
      <c r="F40" s="108" t="s">
        <v>27</v>
      </c>
      <c r="G40" s="108"/>
      <c r="H40" s="7"/>
      <c r="I40" s="9" t="s">
        <v>29</v>
      </c>
      <c r="J40" s="9" t="s">
        <v>25</v>
      </c>
      <c r="K40" s="9" t="s">
        <v>30</v>
      </c>
      <c r="L40" s="9" t="s">
        <v>31</v>
      </c>
      <c r="M40" s="108" t="s">
        <v>27</v>
      </c>
      <c r="N40" s="108"/>
    </row>
    <row r="41" spans="2:14" ht="25.5" customHeight="1" x14ac:dyDescent="0.25">
      <c r="B41" s="8">
        <v>1</v>
      </c>
      <c r="C41" s="10"/>
      <c r="D41" s="8"/>
      <c r="E41" s="10"/>
      <c r="F41" s="108"/>
      <c r="G41" s="108"/>
      <c r="H41" s="7"/>
      <c r="I41" s="8">
        <v>1</v>
      </c>
      <c r="J41" s="10"/>
      <c r="K41" s="8"/>
      <c r="L41" s="10"/>
      <c r="M41" s="108"/>
      <c r="N41" s="108"/>
    </row>
    <row r="42" spans="2:14" ht="25.5" customHeight="1" x14ac:dyDescent="0.25">
      <c r="B42" s="8">
        <v>2</v>
      </c>
      <c r="C42" s="10"/>
      <c r="D42" s="8"/>
      <c r="E42" s="10"/>
      <c r="F42" s="109"/>
      <c r="G42" s="109"/>
      <c r="H42" s="7"/>
      <c r="I42" s="8">
        <v>2</v>
      </c>
      <c r="J42" s="10"/>
      <c r="K42" s="8"/>
      <c r="L42" s="10"/>
      <c r="M42" s="109"/>
      <c r="N42" s="109"/>
    </row>
    <row r="43" spans="2:14" ht="25.5" customHeight="1" x14ac:dyDescent="0.25">
      <c r="B43" s="8">
        <v>3</v>
      </c>
      <c r="C43" s="10"/>
      <c r="D43" s="8"/>
      <c r="E43" s="10"/>
      <c r="F43" s="109"/>
      <c r="G43" s="109"/>
      <c r="H43" s="7"/>
      <c r="I43" s="8">
        <v>3</v>
      </c>
      <c r="J43" s="10"/>
      <c r="K43" s="8"/>
      <c r="L43" s="10"/>
      <c r="M43" s="109"/>
      <c r="N43" s="109"/>
    </row>
    <row r="44" spans="2:14" ht="25.5" customHeight="1" x14ac:dyDescent="0.25">
      <c r="B44" s="8">
        <v>4</v>
      </c>
      <c r="C44" s="10"/>
      <c r="D44" s="8"/>
      <c r="E44" s="10"/>
      <c r="F44" s="109"/>
      <c r="G44" s="109"/>
      <c r="H44" s="7"/>
      <c r="I44" s="8">
        <v>4</v>
      </c>
      <c r="J44" s="10"/>
      <c r="K44" s="8"/>
      <c r="L44" s="10"/>
      <c r="M44" s="109"/>
      <c r="N44" s="109"/>
    </row>
    <row r="45" spans="2:14" ht="25.5" customHeight="1" x14ac:dyDescent="0.25">
      <c r="B45" s="8">
        <v>5</v>
      </c>
      <c r="C45" s="10"/>
      <c r="D45" s="8"/>
      <c r="E45" s="10"/>
      <c r="F45" s="109"/>
      <c r="G45" s="109"/>
      <c r="H45" s="7"/>
      <c r="I45" s="8">
        <v>5</v>
      </c>
      <c r="J45" s="10"/>
      <c r="K45" s="8"/>
      <c r="L45" s="10"/>
      <c r="M45" s="109"/>
      <c r="N45" s="109"/>
    </row>
    <row r="46" spans="2:14" ht="25.5" customHeight="1" x14ac:dyDescent="0.25">
      <c r="B46" s="8">
        <v>6</v>
      </c>
      <c r="C46" s="10"/>
      <c r="D46" s="8"/>
      <c r="E46" s="10"/>
      <c r="F46" s="109"/>
      <c r="G46" s="109"/>
      <c r="H46" s="7"/>
      <c r="I46" s="8">
        <v>6</v>
      </c>
      <c r="J46" s="10"/>
      <c r="K46" s="8"/>
      <c r="L46" s="10"/>
      <c r="M46" s="109"/>
      <c r="N46" s="109"/>
    </row>
    <row r="47" spans="2:14" ht="25.5" customHeight="1" x14ac:dyDescent="0.25">
      <c r="B47" s="8">
        <v>7</v>
      </c>
      <c r="C47" s="10"/>
      <c r="D47" s="8"/>
      <c r="E47" s="10"/>
      <c r="F47" s="109"/>
      <c r="G47" s="109"/>
      <c r="H47" s="7"/>
      <c r="I47" s="8">
        <v>7</v>
      </c>
      <c r="J47" s="10"/>
      <c r="K47" s="8"/>
      <c r="L47" s="10"/>
      <c r="M47" s="109"/>
      <c r="N47" s="109"/>
    </row>
    <row r="48" spans="2:14" ht="25.5" customHeight="1" x14ac:dyDescent="0.25">
      <c r="B48" s="8">
        <v>8</v>
      </c>
      <c r="C48" s="10"/>
      <c r="D48" s="8"/>
      <c r="E48" s="10"/>
      <c r="F48" s="109"/>
      <c r="G48" s="109"/>
      <c r="H48" s="7"/>
      <c r="I48" s="8">
        <v>8</v>
      </c>
      <c r="J48" s="10"/>
      <c r="K48" s="8"/>
      <c r="L48" s="10"/>
      <c r="M48" s="109"/>
      <c r="N48" s="109"/>
    </row>
    <row r="49" spans="2:14" ht="25.5" customHeight="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2:14" ht="25.5" customHeight="1" x14ac:dyDescent="0.25">
      <c r="B50" s="9" t="s">
        <v>14</v>
      </c>
      <c r="C50" s="9" t="s">
        <v>25</v>
      </c>
      <c r="D50" s="108" t="s">
        <v>26</v>
      </c>
      <c r="E50" s="108"/>
      <c r="F50" s="108" t="s">
        <v>32</v>
      </c>
      <c r="G50" s="108"/>
      <c r="H50" s="7"/>
      <c r="I50" s="9" t="s">
        <v>14</v>
      </c>
      <c r="J50" s="9" t="s">
        <v>25</v>
      </c>
      <c r="K50" s="108" t="s">
        <v>26</v>
      </c>
      <c r="L50" s="108"/>
      <c r="M50" s="108" t="s">
        <v>32</v>
      </c>
      <c r="N50" s="108"/>
    </row>
    <row r="51" spans="2:14" ht="25.5" customHeight="1" x14ac:dyDescent="0.25">
      <c r="B51" s="8">
        <v>1</v>
      </c>
      <c r="C51" s="10"/>
      <c r="D51" s="109"/>
      <c r="E51" s="109"/>
      <c r="F51" s="109"/>
      <c r="G51" s="109"/>
      <c r="H51" s="7"/>
      <c r="I51" s="8">
        <v>1</v>
      </c>
      <c r="J51" s="10"/>
      <c r="K51" s="109"/>
      <c r="L51" s="109"/>
      <c r="M51" s="109"/>
      <c r="N51" s="109"/>
    </row>
    <row r="52" spans="2:14" ht="25.5" customHeight="1" x14ac:dyDescent="0.25">
      <c r="B52" s="8">
        <v>2</v>
      </c>
      <c r="C52" s="10"/>
      <c r="D52" s="109"/>
      <c r="E52" s="109"/>
      <c r="F52" s="109"/>
      <c r="G52" s="109"/>
      <c r="H52" s="7"/>
      <c r="I52" s="8">
        <v>2</v>
      </c>
      <c r="J52" s="10"/>
      <c r="K52" s="109"/>
      <c r="L52" s="109"/>
      <c r="M52" s="109"/>
      <c r="N52" s="109"/>
    </row>
    <row r="53" spans="2:14" ht="25.5" customHeight="1" x14ac:dyDescent="0.25">
      <c r="B53" s="8">
        <v>3</v>
      </c>
      <c r="C53" s="10"/>
      <c r="D53" s="109"/>
      <c r="E53" s="109"/>
      <c r="F53" s="109"/>
      <c r="G53" s="109"/>
      <c r="H53" s="7"/>
      <c r="I53" s="8">
        <v>3</v>
      </c>
      <c r="J53" s="10"/>
      <c r="K53" s="109"/>
      <c r="L53" s="109"/>
      <c r="M53" s="109"/>
      <c r="N53" s="109"/>
    </row>
    <row r="54" spans="2:14" ht="25.5" customHeight="1" x14ac:dyDescent="0.25">
      <c r="B54" s="8">
        <v>4</v>
      </c>
      <c r="C54" s="10"/>
      <c r="D54" s="109"/>
      <c r="E54" s="109"/>
      <c r="F54" s="109"/>
      <c r="G54" s="109"/>
      <c r="H54" s="7"/>
      <c r="I54" s="8">
        <v>4</v>
      </c>
      <c r="J54" s="10"/>
      <c r="K54" s="109"/>
      <c r="L54" s="109"/>
      <c r="M54" s="109"/>
      <c r="N54" s="109"/>
    </row>
    <row r="55" spans="2:14" ht="25.5" customHeight="1" x14ac:dyDescent="0.25">
      <c r="B55" s="8">
        <v>5</v>
      </c>
      <c r="C55" s="10"/>
      <c r="D55" s="109"/>
      <c r="E55" s="109"/>
      <c r="F55" s="109"/>
      <c r="G55" s="109"/>
      <c r="H55" s="7"/>
      <c r="I55" s="8">
        <v>5</v>
      </c>
      <c r="J55" s="10"/>
      <c r="K55" s="109"/>
      <c r="L55" s="109"/>
      <c r="M55" s="109"/>
      <c r="N55" s="109"/>
    </row>
    <row r="56" spans="2:14" ht="25.5" customHeight="1" x14ac:dyDescent="0.25">
      <c r="B56" s="8">
        <v>6</v>
      </c>
      <c r="C56" s="10"/>
      <c r="D56" s="109"/>
      <c r="E56" s="109"/>
      <c r="F56" s="109"/>
      <c r="G56" s="109"/>
      <c r="H56" s="7"/>
      <c r="I56" s="8">
        <v>6</v>
      </c>
      <c r="J56" s="10"/>
      <c r="K56" s="109"/>
      <c r="L56" s="109"/>
      <c r="M56" s="109"/>
      <c r="N56" s="109"/>
    </row>
    <row r="57" spans="2:14" ht="25.5" customHeight="1" x14ac:dyDescent="0.25">
      <c r="B57" s="8">
        <v>7</v>
      </c>
      <c r="C57" s="10"/>
      <c r="D57" s="109"/>
      <c r="E57" s="109"/>
      <c r="F57" s="109"/>
      <c r="G57" s="109"/>
      <c r="H57" s="7"/>
      <c r="I57" s="8">
        <v>7</v>
      </c>
      <c r="J57" s="10"/>
      <c r="K57" s="109"/>
      <c r="L57" s="109"/>
      <c r="M57" s="109"/>
      <c r="N57" s="109"/>
    </row>
    <row r="58" spans="2:14" ht="25.5" customHeight="1" x14ac:dyDescent="0.25">
      <c r="B58" s="8">
        <v>8</v>
      </c>
      <c r="C58" s="10"/>
      <c r="D58" s="109"/>
      <c r="E58" s="109"/>
      <c r="F58" s="109"/>
      <c r="G58" s="109"/>
      <c r="H58" s="7"/>
      <c r="I58" s="8">
        <v>8</v>
      </c>
      <c r="J58" s="10"/>
      <c r="K58" s="109"/>
      <c r="L58" s="109"/>
      <c r="M58" s="109"/>
      <c r="N58" s="109"/>
    </row>
    <row r="59" spans="2:14" ht="25.5" customHeight="1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14" ht="25.5" customHeight="1" x14ac:dyDescent="0.25">
      <c r="B60" s="108" t="s">
        <v>33</v>
      </c>
      <c r="C60" s="108"/>
      <c r="D60" s="108" t="s">
        <v>34</v>
      </c>
      <c r="E60" s="108"/>
      <c r="F60" s="108" t="s">
        <v>35</v>
      </c>
      <c r="G60" s="108"/>
      <c r="H60" s="7"/>
      <c r="I60" s="108" t="s">
        <v>39</v>
      </c>
      <c r="J60" s="108"/>
      <c r="K60" s="108"/>
      <c r="L60" s="109"/>
      <c r="M60" s="109"/>
      <c r="N60" s="109"/>
    </row>
    <row r="61" spans="2:14" ht="25.5" customHeight="1" x14ac:dyDescent="0.25">
      <c r="B61" s="108" t="s">
        <v>36</v>
      </c>
      <c r="C61" s="108"/>
      <c r="D61" s="111">
        <f>form!AT5</f>
        <v>0</v>
      </c>
      <c r="E61" s="111"/>
      <c r="F61" s="108">
        <f>form!AY12</f>
        <v>0</v>
      </c>
      <c r="G61" s="108"/>
      <c r="H61" s="7"/>
      <c r="I61" s="108"/>
      <c r="J61" s="108"/>
      <c r="K61" s="108"/>
      <c r="L61" s="109"/>
      <c r="M61" s="109"/>
      <c r="N61" s="109"/>
    </row>
  </sheetData>
  <mergeCells count="107">
    <mergeCell ref="M58:N58"/>
    <mergeCell ref="B60:C60"/>
    <mergeCell ref="D60:E60"/>
    <mergeCell ref="F60:G60"/>
    <mergeCell ref="B61:C61"/>
    <mergeCell ref="D61:E61"/>
    <mergeCell ref="F61:G61"/>
    <mergeCell ref="D55:E55"/>
    <mergeCell ref="F55:G55"/>
    <mergeCell ref="K55:L55"/>
    <mergeCell ref="M55:N55"/>
    <mergeCell ref="D56:E56"/>
    <mergeCell ref="F56:G56"/>
    <mergeCell ref="K56:L56"/>
    <mergeCell ref="M56:N56"/>
    <mergeCell ref="D57:E57"/>
    <mergeCell ref="F57:G57"/>
    <mergeCell ref="K57:L57"/>
    <mergeCell ref="M57:N57"/>
    <mergeCell ref="D58:E58"/>
    <mergeCell ref="F58:G58"/>
    <mergeCell ref="K58:L58"/>
    <mergeCell ref="L60:N61"/>
    <mergeCell ref="I60:K61"/>
    <mergeCell ref="D52:E52"/>
    <mergeCell ref="F52:G52"/>
    <mergeCell ref="K52:L52"/>
    <mergeCell ref="M52:N52"/>
    <mergeCell ref="D53:E53"/>
    <mergeCell ref="F53:G53"/>
    <mergeCell ref="K53:L53"/>
    <mergeCell ref="M53:N53"/>
    <mergeCell ref="D54:E54"/>
    <mergeCell ref="F54:G54"/>
    <mergeCell ref="K54:L54"/>
    <mergeCell ref="M54:N54"/>
    <mergeCell ref="F47:G47"/>
    <mergeCell ref="M47:N47"/>
    <mergeCell ref="F48:G48"/>
    <mergeCell ref="M48:N48"/>
    <mergeCell ref="D50:E50"/>
    <mergeCell ref="F50:G50"/>
    <mergeCell ref="K50:L50"/>
    <mergeCell ref="M50:N50"/>
    <mergeCell ref="D51:E51"/>
    <mergeCell ref="F51:G51"/>
    <mergeCell ref="K51:L51"/>
    <mergeCell ref="M51:N51"/>
    <mergeCell ref="F42:G42"/>
    <mergeCell ref="M42:N42"/>
    <mergeCell ref="F43:G43"/>
    <mergeCell ref="M43:N43"/>
    <mergeCell ref="F44:G44"/>
    <mergeCell ref="M44:N44"/>
    <mergeCell ref="F45:G45"/>
    <mergeCell ref="M45:N45"/>
    <mergeCell ref="F46:G46"/>
    <mergeCell ref="M46:N46"/>
    <mergeCell ref="E36:G36"/>
    <mergeCell ref="L36:N36"/>
    <mergeCell ref="E37:G37"/>
    <mergeCell ref="L37:N37"/>
    <mergeCell ref="E38:G38"/>
    <mergeCell ref="L38:N38"/>
    <mergeCell ref="F40:G40"/>
    <mergeCell ref="M40:N40"/>
    <mergeCell ref="F41:G41"/>
    <mergeCell ref="M41:N41"/>
    <mergeCell ref="E30:G30"/>
    <mergeCell ref="L30:N30"/>
    <mergeCell ref="E31:G31"/>
    <mergeCell ref="L31:N31"/>
    <mergeCell ref="E32:G32"/>
    <mergeCell ref="L32:N32"/>
    <mergeCell ref="E34:G34"/>
    <mergeCell ref="L34:N34"/>
    <mergeCell ref="E35:G35"/>
    <mergeCell ref="L35:N35"/>
    <mergeCell ref="E25:G25"/>
    <mergeCell ref="L25:N25"/>
    <mergeCell ref="E26:G26"/>
    <mergeCell ref="L26:N26"/>
    <mergeCell ref="E27:G27"/>
    <mergeCell ref="L27:N27"/>
    <mergeCell ref="E28:G28"/>
    <mergeCell ref="L28:N28"/>
    <mergeCell ref="E29:G29"/>
    <mergeCell ref="L29:N29"/>
    <mergeCell ref="B21:C21"/>
    <mergeCell ref="D21:G21"/>
    <mergeCell ref="I21:J21"/>
    <mergeCell ref="K21:N21"/>
    <mergeCell ref="B22:C22"/>
    <mergeCell ref="D22:G22"/>
    <mergeCell ref="I22:J22"/>
    <mergeCell ref="K22:N22"/>
    <mergeCell ref="E24:G24"/>
    <mergeCell ref="L24:N24"/>
    <mergeCell ref="F3:J3"/>
    <mergeCell ref="E5:K5"/>
    <mergeCell ref="B8:D17"/>
    <mergeCell ref="L8:N17"/>
    <mergeCell ref="F9:J16"/>
    <mergeCell ref="B19:G19"/>
    <mergeCell ref="I19:N19"/>
    <mergeCell ref="B20:G20"/>
    <mergeCell ref="I20:N20"/>
  </mergeCells>
  <pageMargins left="0.78749999999999998" right="0.78749999999999998" top="1.05277777777778" bottom="1.05277777777778" header="0.78749999999999998" footer="0.78749999999999998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lig_bilgileri</vt:lpstr>
      <vt:lpstr>form</vt:lpstr>
      <vt:lpstr>basin</vt:lpstr>
      <vt:lpstr>mac_sonu</vt:lpstr>
      <vt:lpstr>form!Yazdırma_Alanı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YİĞİT BORA ÇAĞIRAN</cp:lastModifiedBy>
  <cp:revision>10</cp:revision>
  <cp:lastPrinted>2026-10-29T19:53:04Z</cp:lastPrinted>
  <dcterms:created xsi:type="dcterms:W3CDTF">2025-07-10T10:39:35Z</dcterms:created>
  <dcterms:modified xsi:type="dcterms:W3CDTF">2026-11-04T17:52:15Z</dcterms:modified>
  <dc:language>en-US</dc:language>
</cp:coreProperties>
</file>